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1"/>
  </bookViews>
  <sheets>
    <sheet name="报告" sheetId="1" r:id="rId1"/>
    <sheet name="总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<sst xmlns="http://schemas.openxmlformats.org/spreadsheetml/2006/main" count="71" uniqueCount="52">
  <si>
    <t>报告：成功合并 11 个工作表，共 122 行数据。</t>
  </si>
  <si>
    <t>工作簿</t>
  </si>
  <si>
    <t>工作表</t>
  </si>
  <si>
    <t>合并状态</t>
  </si>
  <si>
    <t>合并后的位置</t>
  </si>
  <si>
    <t>蔡桥村.xlsx</t>
  </si>
  <si>
    <t>汇总表</t>
  </si>
  <si>
    <t>成功</t>
  </si>
  <si>
    <t>总表!B1:G11</t>
  </si>
  <si>
    <t>和平村.xlsx</t>
  </si>
  <si>
    <t>总表!B12:G22</t>
  </si>
  <si>
    <t>河塘村.xlsx</t>
  </si>
  <si>
    <t>总表!B23:G33</t>
  </si>
  <si>
    <t>花园村.xlsx</t>
  </si>
  <si>
    <t>总表!B34:G44</t>
  </si>
  <si>
    <t>泾东村.xlsx</t>
  </si>
  <si>
    <t>总表!B45:G55</t>
  </si>
  <si>
    <t>泾南村.xlsx</t>
  </si>
  <si>
    <t>总表!B56:G66</t>
  </si>
  <si>
    <t>刘桥村.xlsx</t>
  </si>
  <si>
    <t>总表!B67:G77</t>
  </si>
  <si>
    <t>南国村.xlsx</t>
  </si>
  <si>
    <t>总表!B78:G88</t>
  </si>
  <si>
    <t>王家村.xlsx</t>
  </si>
  <si>
    <t>总表!B89:G99</t>
  </si>
  <si>
    <t>习礼村.xlsx</t>
  </si>
  <si>
    <t>总表!B100:G110</t>
  </si>
  <si>
    <t>长东村.xlsx</t>
  </si>
  <si>
    <t>Sheet1</t>
  </si>
  <si>
    <t>总表!B111:G122</t>
  </si>
  <si>
    <t>附件2</t>
  </si>
  <si>
    <t>江阴市耕地地力保护补贴分村汇总表（2026年）</t>
  </si>
  <si>
    <t>江阴市长泾镇人民政府</t>
  </si>
  <si>
    <t>村  名</t>
  </si>
  <si>
    <t>补贴组数（个）</t>
  </si>
  <si>
    <t>补贴农户数（户）</t>
  </si>
  <si>
    <t>水稻种植面积（亩）</t>
  </si>
  <si>
    <t>补贴金额（元）</t>
  </si>
  <si>
    <t>备注</t>
  </si>
  <si>
    <t>蔡桥村</t>
  </si>
  <si>
    <t>和平村</t>
  </si>
  <si>
    <t>河塘村</t>
  </si>
  <si>
    <t>花园村</t>
  </si>
  <si>
    <t>泾东村</t>
  </si>
  <si>
    <t>泾南村</t>
  </si>
  <si>
    <t>刘桥村</t>
  </si>
  <si>
    <t>南国村</t>
  </si>
  <si>
    <t>王家村</t>
  </si>
  <si>
    <t>习礼村</t>
  </si>
  <si>
    <t>长东村</t>
  </si>
  <si>
    <t>蒲市村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</si>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</sst>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sz val="12"/>
      <color theme="1"/>
      <name val="方正楷体_GBK"/>
      <charset val="134"/>
    </font>
    <font>
      <u/>
      <sz val="12"/>
      <color theme="1"/>
      <name val="方正楷体_GBK"/>
      <charset val="134"/>
    </font>
    <font>
      <sz val="12"/>
      <color theme="1"/>
      <name val="方正黑体_GBK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6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B4:E15" totalsRowShown="0">
  <autoFilter xmlns:etc="http://www.wps.cn/officeDocument/2017/etCustomData" ref="B4:E15" etc:filterBottomFollowUsedRange="0"/>
  <tableColumns count="4">
    <tableColumn id="1" name="工作簿"/>
    <tableColumn id="2" name="工作表"/>
    <tableColumn id="3" name="合并状态"/>
    <tableColumn id="4" name="合并后的位置"/>
  </tableColumns>
  <tableStyleInfo name="TableStylePreset3_Accent1" showFirstColumn="0" showLastColumn="0" showRowStripes="1" showColumnStripes="0"/>
</tabl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E15"/>
  <sheetViews>
    <sheetView showGridLines="0" workbookViewId="0">
      <selection activeCell="A1" sqref="A1"/>
    </sheetView>
  </sheetViews>
  <sheetFormatPr defaultColWidth="9" defaultRowHeight="13.5" outlineLevelCol="4"/>
  <cols>
    <col min="2" max="2" width="12.25" customWidth="1"/>
    <col min="3" max="3" width="7.375" customWidth="1"/>
    <col min="4" max="4" width="8.875" customWidth="1"/>
    <col min="5" max="5" width="15.75" customWidth="1"/>
  </cols>
  <sheetData>
    <row r="2" spans="2:5">
      <c r="B2" s="12" t="s">
        <v>0</v>
      </c>
    </row>
    <row r="4" spans="2:5">
      <c r="B4" t="s">
        <v>1</v>
      </c>
      <c r="C4" t="s">
        <v>2</v>
      </c>
      <c r="D4" t="s">
        <v>3</v>
      </c>
      <c r="E4" t="s">
        <v>4</v>
      </c>
    </row>
    <row r="5" spans="2:5">
      <c r="B5" t="s">
        <v>5</v>
      </c>
      <c r="C5" t="s">
        <v>6</v>
      </c>
      <c r="D5" t="s">
        <v>7</v>
      </c>
      <c r="E5" s="13" t="s">
        <v>8</v>
      </c>
    </row>
    <row r="6" spans="2:5">
      <c r="B6" t="s">
        <v>9</v>
      </c>
      <c r="C6" t="s">
        <v>6</v>
      </c>
      <c r="D6" t="s">
        <v>7</v>
      </c>
      <c r="E6" s="13" t="s">
        <v>10</v>
      </c>
    </row>
    <row r="7" spans="2:5">
      <c r="B7" t="s">
        <v>11</v>
      </c>
      <c r="C7" t="s">
        <v>6</v>
      </c>
      <c r="D7" t="s">
        <v>7</v>
      </c>
      <c r="E7" s="13" t="s">
        <v>12</v>
      </c>
    </row>
    <row r="8" spans="2:5">
      <c r="B8" t="s">
        <v>13</v>
      </c>
      <c r="C8" t="s">
        <v>6</v>
      </c>
      <c r="D8" t="s">
        <v>7</v>
      </c>
      <c r="E8" s="13" t="s">
        <v>14</v>
      </c>
    </row>
    <row r="9" spans="2:5">
      <c r="B9" t="s">
        <v>15</v>
      </c>
      <c r="C9" t="s">
        <v>6</v>
      </c>
      <c r="D9" t="s">
        <v>7</v>
      </c>
      <c r="E9" s="13" t="s">
        <v>16</v>
      </c>
    </row>
    <row r="10" spans="2:5">
      <c r="B10" t="s">
        <v>17</v>
      </c>
      <c r="C10" t="s">
        <v>6</v>
      </c>
      <c r="D10" t="s">
        <v>7</v>
      </c>
      <c r="E10" s="13" t="s">
        <v>18</v>
      </c>
    </row>
    <row r="11" spans="2:5">
      <c r="B11" t="s">
        <v>19</v>
      </c>
      <c r="C11" t="s">
        <v>6</v>
      </c>
      <c r="D11" t="s">
        <v>7</v>
      </c>
      <c r="E11" s="13" t="s">
        <v>20</v>
      </c>
    </row>
    <row r="12" spans="2:5">
      <c r="B12" t="s">
        <v>21</v>
      </c>
      <c r="C12" t="s">
        <v>6</v>
      </c>
      <c r="D12" t="s">
        <v>7</v>
      </c>
      <c r="E12" s="13" t="s">
        <v>22</v>
      </c>
    </row>
    <row r="13" spans="2:5">
      <c r="B13" t="s">
        <v>23</v>
      </c>
      <c r="C13" t="s">
        <v>6</v>
      </c>
      <c r="D13" t="s">
        <v>7</v>
      </c>
      <c r="E13" s="13" t="s">
        <v>24</v>
      </c>
    </row>
    <row r="14" spans="2:5">
      <c r="B14" t="s">
        <v>25</v>
      </c>
      <c r="C14" t="s">
        <v>6</v>
      </c>
      <c r="D14" t="s">
        <v>7</v>
      </c>
      <c r="E14" s="13" t="s">
        <v>26</v>
      </c>
    </row>
    <row r="15" spans="2:5">
      <c r="B15" t="s">
        <v>27</v>
      </c>
      <c r="C15" t="s">
        <v>28</v>
      </c>
      <c r="D15" t="s">
        <v>7</v>
      </c>
      <c r="E15" s="13" t="s">
        <v>29</v>
      </c>
    </row>
  </sheetData>
  <hyperlinks>
    <hyperlink ref="E5" location="总表!B1:G11" display="总表!B1:G11"/>
    <hyperlink ref="E6" location="总表!B12:G22" display="总表!B12:G22"/>
    <hyperlink ref="E7" location="总表!B23:G33" display="总表!B23:G33"/>
    <hyperlink ref="E8" location="总表!B34:G44" display="总表!B34:G44"/>
    <hyperlink ref="E9" location="总表!B45:G55" display="总表!B45:G55"/>
    <hyperlink ref="E10" location="总表!B56:G66" display="总表!B56:G66"/>
    <hyperlink ref="E11" location="总表!B67:G77" display="总表!B67:G77"/>
    <hyperlink ref="E12" location="总表!B78:G88" display="总表!B78:G88"/>
    <hyperlink ref="E13" location="总表!B89:G99" display="总表!B89:G99"/>
    <hyperlink ref="E14" location="总表!B100:G110" display="总表!B100:G110"/>
    <hyperlink ref="E15" location="总表!B111:G122" display="总表!B111:G122"/>
  </hyperlinks>
  <pageMargins left="0.75" right="0.75" top="1" bottom="1" header="0.5" footer="0.5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"/>
  <sheetViews>
    <sheetView tabSelected="1" workbookViewId="0">
      <selection activeCell="F18" sqref="F18"/>
    </sheetView>
  </sheetViews>
  <sheetFormatPr defaultColWidth="9" defaultRowHeight="13.5" outlineLevelCol="5"/>
  <cols>
    <col min="1" max="1" width="20.25" customWidth="1"/>
    <col min="2" max="2" width="19.375" style="1" customWidth="1"/>
    <col min="3" max="3" width="24.125" style="1" customWidth="1"/>
    <col min="4" max="4" width="27.875" style="1" customWidth="1"/>
    <col min="5" max="5" width="20.125" style="1" customWidth="1"/>
    <col min="6" max="6" width="21.625" customWidth="1"/>
  </cols>
  <sheetData>
    <row r="1" ht="26" customHeight="1" spans="1:6">
      <c r="A1" t="s">
        <v>30</v>
      </c>
    </row>
    <row r="2" ht="37" customHeight="1" spans="1:6">
      <c r="A2" s="2" t="s">
        <v>31</v>
      </c>
      <c r="B2" s="2"/>
      <c r="C2" s="2"/>
      <c r="D2" s="2"/>
      <c r="E2" s="2"/>
      <c r="F2" s="2"/>
    </row>
    <row r="3" ht="25" customHeight="1" spans="1:6">
      <c r="A3" s="3" t="s">
        <v>32</v>
      </c>
      <c r="B3" s="4"/>
      <c r="C3" s="4"/>
      <c r="D3" s="4"/>
      <c r="E3" s="4"/>
      <c r="F3" s="5"/>
    </row>
    <row r="4" ht="28" customHeight="1" spans="1:6">
      <c r="A4" s="6" t="s">
        <v>33</v>
      </c>
      <c r="B4" s="6" t="s">
        <v>34</v>
      </c>
      <c r="C4" s="6" t="s">
        <v>35</v>
      </c>
      <c r="D4" s="6" t="s">
        <v>36</v>
      </c>
      <c r="E4" s="6" t="s">
        <v>37</v>
      </c>
      <c r="F4" s="6" t="s">
        <v>38</v>
      </c>
    </row>
    <row r="5" ht="19" customHeight="1" spans="1:6">
      <c r="A5" s="7" t="s">
        <v>39</v>
      </c>
      <c r="B5" s="7">
        <v>15</v>
      </c>
      <c r="C5" s="7">
        <v>43</v>
      </c>
      <c r="D5" s="8">
        <v>933.74</v>
      </c>
      <c r="E5" s="8">
        <v>112048.8</v>
      </c>
      <c r="F5" s="7"/>
    </row>
    <row r="6" ht="19" customHeight="1" spans="1:6">
      <c r="A6" s="7" t="s">
        <v>40</v>
      </c>
      <c r="B6" s="7">
        <v>8</v>
      </c>
      <c r="C6" s="7">
        <v>13</v>
      </c>
      <c r="D6" s="8">
        <v>1701.39</v>
      </c>
      <c r="E6" s="8">
        <v>204166.8</v>
      </c>
      <c r="F6" s="7"/>
    </row>
    <row r="7" ht="19" customHeight="1" spans="1:6">
      <c r="A7" s="7" t="s">
        <v>41</v>
      </c>
      <c r="B7" s="7">
        <v>27</v>
      </c>
      <c r="C7" s="7">
        <v>86</v>
      </c>
      <c r="D7" s="8">
        <v>743.96</v>
      </c>
      <c r="E7" s="8">
        <v>89275.2</v>
      </c>
      <c r="F7" s="7"/>
    </row>
    <row r="8" ht="19" customHeight="1" spans="1:6">
      <c r="A8" s="7" t="s">
        <v>42</v>
      </c>
      <c r="B8" s="7">
        <v>14</v>
      </c>
      <c r="C8" s="7">
        <v>3</v>
      </c>
      <c r="D8" s="8">
        <v>596.5</v>
      </c>
      <c r="E8" s="8">
        <v>71580</v>
      </c>
      <c r="F8" s="7"/>
    </row>
    <row r="9" ht="19" customHeight="1" spans="1:6">
      <c r="A9" s="7" t="s">
        <v>43</v>
      </c>
      <c r="B9" s="7">
        <v>13</v>
      </c>
      <c r="C9" s="7">
        <v>37</v>
      </c>
      <c r="D9" s="8">
        <v>669.25</v>
      </c>
      <c r="E9" s="8">
        <v>80310</v>
      </c>
      <c r="F9" s="7"/>
    </row>
    <row r="10" ht="19" customHeight="1" spans="1:6">
      <c r="A10" s="7" t="s">
        <v>44</v>
      </c>
      <c r="B10" s="7">
        <v>13</v>
      </c>
      <c r="C10" s="7">
        <v>30</v>
      </c>
      <c r="D10" s="8">
        <v>1073.85</v>
      </c>
      <c r="E10" s="8">
        <v>128862</v>
      </c>
      <c r="F10" s="7"/>
    </row>
    <row r="11" ht="19" customHeight="1" spans="1:6">
      <c r="A11" s="7" t="s">
        <v>45</v>
      </c>
      <c r="B11" s="7">
        <v>8</v>
      </c>
      <c r="C11" s="7">
        <v>8</v>
      </c>
      <c r="D11" s="8">
        <v>2371.74</v>
      </c>
      <c r="E11" s="8">
        <v>284608.8</v>
      </c>
      <c r="F11" s="7"/>
    </row>
    <row r="12" ht="19" customHeight="1" spans="1:6">
      <c r="A12" s="7" t="s">
        <v>46</v>
      </c>
      <c r="B12" s="7">
        <v>11</v>
      </c>
      <c r="C12" s="7">
        <v>31</v>
      </c>
      <c r="D12" s="8">
        <v>2155.84</v>
      </c>
      <c r="E12" s="8">
        <v>258700.8</v>
      </c>
      <c r="F12" s="7"/>
    </row>
    <row r="13" ht="19" customHeight="1" spans="1:6">
      <c r="A13" s="7" t="s">
        <v>47</v>
      </c>
      <c r="B13" s="7">
        <v>20</v>
      </c>
      <c r="C13" s="7">
        <v>64</v>
      </c>
      <c r="D13" s="8">
        <v>2486.3</v>
      </c>
      <c r="E13" s="8">
        <v>298356</v>
      </c>
      <c r="F13" s="7"/>
    </row>
    <row r="14" ht="19" customHeight="1" spans="1:6">
      <c r="A14" s="7" t="s">
        <v>48</v>
      </c>
      <c r="B14" s="7">
        <v>37</v>
      </c>
      <c r="C14" s="7">
        <v>1</v>
      </c>
      <c r="D14" s="8">
        <v>2260</v>
      </c>
      <c r="E14" s="8">
        <v>271200</v>
      </c>
      <c r="F14" s="7"/>
    </row>
    <row r="15" ht="19" customHeight="1" spans="1:6">
      <c r="A15" s="7" t="s">
        <v>49</v>
      </c>
      <c r="B15" s="7">
        <v>4</v>
      </c>
      <c r="C15" s="7">
        <v>8</v>
      </c>
      <c r="D15" s="8">
        <v>1295.32</v>
      </c>
      <c r="E15" s="8">
        <v>155438.4</v>
      </c>
      <c r="F15" s="7"/>
    </row>
    <row r="16" ht="19" customHeight="1" spans="1:6">
      <c r="A16" s="7" t="s">
        <v>50</v>
      </c>
      <c r="B16" s="7">
        <v>13</v>
      </c>
      <c r="C16" s="7">
        <v>36</v>
      </c>
      <c r="D16" s="8">
        <v>2470.76</v>
      </c>
      <c r="E16" s="8">
        <v>296491.2</v>
      </c>
      <c r="F16" s="9"/>
    </row>
    <row r="17" ht="19" customHeight="1" spans="1:6">
      <c r="A17" s="10" t="s">
        <v>51</v>
      </c>
      <c r="B17" s="10">
        <f>SUM(B5:B16)</f>
        <v>183</v>
      </c>
      <c r="C17" s="10">
        <f>SUM(C5:C16)</f>
        <v>360</v>
      </c>
      <c r="D17" s="11">
        <f>SUM(D5:D16)</f>
        <v>18758.65</v>
      </c>
      <c r="E17" s="11">
        <f>SUM(E5:E16)</f>
        <v>2251038</v>
      </c>
      <c r="F17" s="9"/>
    </row>
  </sheetData>
  <mergeCells count="2">
    <mergeCell ref="A2:F2"/>
    <mergeCell ref="A3:F3"/>
  </mergeCells>
  <printOptions horizontalCentered="1"/>
  <pageMargins left="0.590277777777778" right="0.590277777777778" top="0.590277777777778" bottom="0.590277777777778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报告</vt:lpstr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2026-06-15T06:36:00Z</dcterms:created>
  <dcterms:modified xsi:type="dcterms:W3CDTF">2026-07-08T01:09:10Z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5A0033E54C424F949071D8D083B62ADA_11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