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380" yWindow="750" windowWidth="25320" windowHeight="15285"/>
  </bookViews>
  <sheets>
    <sheet name="Sheet1" sheetId="1" r:id="rId1"/>
  </sheets>
  <definedNames>
    <definedName name="_xlnm._FilterDatabase" localSheetId="0" hidden="1">Sheet1!$A$1:$J$12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1" i="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<sst xmlns="http://schemas.openxmlformats.org/spreadsheetml/2006/main" count="655" uniqueCount="147">
  <si>
    <t>职位名称</t>
  </si>
  <si>
    <t>姓名</t>
  </si>
  <si>
    <t>拟录用学校</t>
    <phoneticPr fontId="2" type="noConversion"/>
  </si>
  <si>
    <t>序号</t>
  </si>
  <si>
    <t>主管部门</t>
  </si>
  <si>
    <t>毕业院校</t>
  </si>
  <si>
    <t>学历</t>
  </si>
  <si>
    <t>所学专业</t>
  </si>
  <si>
    <t>工作单位</t>
  </si>
  <si>
    <t>备注</t>
    <phoneticPr fontId="1" type="noConversion"/>
  </si>
  <si>
    <t>江阴市教育局</t>
    <phoneticPr fontId="1" type="noConversion"/>
  </si>
  <si>
    <t>院校成绩</t>
  </si>
  <si>
    <t>面试成绩</t>
    <phoneticPr fontId="1" type="noConversion"/>
  </si>
  <si>
    <t>总成绩</t>
    <phoneticPr fontId="1" type="noConversion"/>
  </si>
  <si>
    <t>排名</t>
    <phoneticPr fontId="1" type="noConversion"/>
  </si>
  <si>
    <t>教师资格证</t>
    <phoneticPr fontId="1" type="noConversion"/>
  </si>
  <si>
    <t>大学</t>
    <phoneticPr fontId="1" type="noConversion"/>
  </si>
  <si>
    <t>无</t>
    <phoneticPr fontId="1" type="noConversion"/>
  </si>
  <si>
    <t>乡村定向师范生</t>
    <phoneticPr fontId="1" type="noConversion"/>
  </si>
  <si>
    <t>江阴市滨江科技城中学</t>
    <phoneticPr fontId="1" type="noConversion"/>
  </si>
  <si>
    <t>徐艳玲</t>
    <phoneticPr fontId="1" type="noConversion"/>
  </si>
  <si>
    <t>南通大学</t>
    <phoneticPr fontId="1" type="noConversion"/>
  </si>
  <si>
    <t>江阴高新区实验中学</t>
    <phoneticPr fontId="1" type="noConversion"/>
  </si>
  <si>
    <t>谢恒嘉</t>
    <phoneticPr fontId="1" type="noConversion"/>
  </si>
  <si>
    <t>江阴市云亭中学</t>
    <phoneticPr fontId="1" type="noConversion"/>
  </si>
  <si>
    <t>胡卜文</t>
    <phoneticPr fontId="1" type="noConversion"/>
  </si>
  <si>
    <t>江阴市周庄中学</t>
    <phoneticPr fontId="1" type="noConversion"/>
  </si>
  <si>
    <t>邱心悦</t>
    <phoneticPr fontId="1" type="noConversion"/>
  </si>
  <si>
    <t>江阴市顾山中学</t>
    <phoneticPr fontId="1" type="noConversion"/>
  </si>
  <si>
    <t>袁艺珂</t>
    <phoneticPr fontId="1" type="noConversion"/>
  </si>
  <si>
    <t>南京师范大学附属江阴实验学校</t>
    <phoneticPr fontId="1" type="noConversion"/>
  </si>
  <si>
    <t>张昕</t>
    <phoneticPr fontId="1" type="noConversion"/>
  </si>
  <si>
    <t>江苏第二师范学院</t>
    <phoneticPr fontId="1" type="noConversion"/>
  </si>
  <si>
    <t>江阴市滨江科技城小学</t>
    <phoneticPr fontId="1" type="noConversion"/>
  </si>
  <si>
    <t>郭芫芫</t>
    <phoneticPr fontId="1" type="noConversion"/>
  </si>
  <si>
    <t>张欣澜</t>
    <phoneticPr fontId="1" type="noConversion"/>
  </si>
  <si>
    <t>华东师范大学江阴实验学校</t>
    <phoneticPr fontId="1" type="noConversion"/>
  </si>
  <si>
    <t>钱康吉</t>
    <phoneticPr fontId="1" type="noConversion"/>
  </si>
  <si>
    <t>江阴市南闸中心小学</t>
    <phoneticPr fontId="1" type="noConversion"/>
  </si>
  <si>
    <t>顾瑶瑶</t>
    <phoneticPr fontId="1" type="noConversion"/>
  </si>
  <si>
    <t>江阴市夏港实验小学</t>
    <phoneticPr fontId="1" type="noConversion"/>
  </si>
  <si>
    <t>胡尔琪</t>
    <phoneticPr fontId="1" type="noConversion"/>
  </si>
  <si>
    <t>江阴市敔山湾实验学校</t>
    <phoneticPr fontId="1" type="noConversion"/>
  </si>
  <si>
    <t>顾怡婷</t>
    <phoneticPr fontId="1" type="noConversion"/>
  </si>
  <si>
    <t>坎菲儿</t>
    <phoneticPr fontId="1" type="noConversion"/>
  </si>
  <si>
    <t>郑卜宁</t>
    <phoneticPr fontId="1" type="noConversion"/>
  </si>
  <si>
    <t>江阴高新区山观实验小学</t>
    <phoneticPr fontId="1" type="noConversion"/>
  </si>
  <si>
    <t>缪颖一</t>
    <phoneticPr fontId="1" type="noConversion"/>
  </si>
  <si>
    <t>江阴市周庄实验小学（教育集团）</t>
    <phoneticPr fontId="1" type="noConversion"/>
  </si>
  <si>
    <t>卞熠辰</t>
    <phoneticPr fontId="1" type="noConversion"/>
  </si>
  <si>
    <t>徐婧</t>
    <phoneticPr fontId="1" type="noConversion"/>
  </si>
  <si>
    <t>江阴高新区金童中心小学</t>
    <phoneticPr fontId="1" type="noConversion"/>
  </si>
  <si>
    <t>陈果</t>
    <phoneticPr fontId="1" type="noConversion"/>
  </si>
  <si>
    <t>江阴市云东实验小学</t>
    <phoneticPr fontId="1" type="noConversion"/>
  </si>
  <si>
    <t>陈王钰</t>
    <phoneticPr fontId="1" type="noConversion"/>
  </si>
  <si>
    <t>仰黎</t>
    <phoneticPr fontId="1" type="noConversion"/>
  </si>
  <si>
    <t>陆艺</t>
    <phoneticPr fontId="1" type="noConversion"/>
  </si>
  <si>
    <t>陈洋</t>
    <phoneticPr fontId="1" type="noConversion"/>
  </si>
  <si>
    <t>江阴市华士实验小学（教育集团）</t>
    <phoneticPr fontId="1" type="noConversion"/>
  </si>
  <si>
    <t>王瑞雅</t>
    <phoneticPr fontId="1" type="noConversion"/>
  </si>
  <si>
    <t>江阴市北漍中心小学</t>
    <phoneticPr fontId="1" type="noConversion"/>
  </si>
  <si>
    <t>鲍天睿</t>
    <phoneticPr fontId="1" type="noConversion"/>
  </si>
  <si>
    <t>刘家楠</t>
    <phoneticPr fontId="1" type="noConversion"/>
  </si>
  <si>
    <t>江阴市祝塘中心小学</t>
    <phoneticPr fontId="1" type="noConversion"/>
  </si>
  <si>
    <t>陈雨佳</t>
    <phoneticPr fontId="1" type="noConversion"/>
  </si>
  <si>
    <t>江阴市顾山实验小学</t>
    <phoneticPr fontId="1" type="noConversion"/>
  </si>
  <si>
    <t>任周科</t>
    <phoneticPr fontId="1" type="noConversion"/>
  </si>
  <si>
    <t>江阴市璜土实验小学</t>
    <phoneticPr fontId="1" type="noConversion"/>
  </si>
  <si>
    <t>胡亦唯</t>
    <phoneticPr fontId="1" type="noConversion"/>
  </si>
  <si>
    <t>江阴市河塘中心小学</t>
    <phoneticPr fontId="1" type="noConversion"/>
  </si>
  <si>
    <t>王欣悦</t>
    <phoneticPr fontId="1" type="noConversion"/>
  </si>
  <si>
    <t>包婧仪</t>
    <phoneticPr fontId="1" type="noConversion"/>
  </si>
  <si>
    <t>江阴高新区南苑幼儿园</t>
    <phoneticPr fontId="1" type="noConversion"/>
  </si>
  <si>
    <t>章天颖</t>
    <phoneticPr fontId="1" type="noConversion"/>
  </si>
  <si>
    <t>盐城师范学院</t>
    <phoneticPr fontId="1" type="noConversion"/>
  </si>
  <si>
    <t>学前教育</t>
    <phoneticPr fontId="1" type="noConversion"/>
  </si>
  <si>
    <t>张莅韵</t>
    <phoneticPr fontId="1" type="noConversion"/>
  </si>
  <si>
    <t>江阴市敔山湾第二实验幼儿园</t>
    <phoneticPr fontId="1" type="noConversion"/>
  </si>
  <si>
    <t>张舒阳</t>
    <phoneticPr fontId="1" type="noConversion"/>
  </si>
  <si>
    <t>吴晓露</t>
    <phoneticPr fontId="1" type="noConversion"/>
  </si>
  <si>
    <t>江阴市夏港长江幼儿园</t>
    <phoneticPr fontId="1" type="noConversion"/>
  </si>
  <si>
    <t>徐铃</t>
    <phoneticPr fontId="1" type="noConversion"/>
  </si>
  <si>
    <t>龚钰烨</t>
    <phoneticPr fontId="1" type="noConversion"/>
  </si>
  <si>
    <t>江阴市新桥第二实验幼儿园</t>
    <phoneticPr fontId="1" type="noConversion"/>
  </si>
  <si>
    <t>季语乐</t>
    <phoneticPr fontId="1" type="noConversion"/>
  </si>
  <si>
    <t>江阴市临港实验幼儿园</t>
    <phoneticPr fontId="1" type="noConversion"/>
  </si>
  <si>
    <t>倪昊</t>
    <phoneticPr fontId="1" type="noConversion"/>
  </si>
  <si>
    <t>王艺霖</t>
    <phoneticPr fontId="1" type="noConversion"/>
  </si>
  <si>
    <t>陈祎雯</t>
    <phoneticPr fontId="1" type="noConversion"/>
  </si>
  <si>
    <t>俞骁芙</t>
    <phoneticPr fontId="1" type="noConversion"/>
  </si>
  <si>
    <t>江阴市祝塘第二中学</t>
    <phoneticPr fontId="1" type="noConversion"/>
  </si>
  <si>
    <t>费楷鑫</t>
    <phoneticPr fontId="1" type="noConversion"/>
  </si>
  <si>
    <t>顾寒钰</t>
    <phoneticPr fontId="1" type="noConversion"/>
  </si>
  <si>
    <t>方歆玥</t>
    <phoneticPr fontId="1" type="noConversion"/>
  </si>
  <si>
    <t>刘熙蕊</t>
    <phoneticPr fontId="1" type="noConversion"/>
  </si>
  <si>
    <t>江阴市夏港中学</t>
    <phoneticPr fontId="1" type="noConversion"/>
  </si>
  <si>
    <t>吴宇铖</t>
    <phoneticPr fontId="1" type="noConversion"/>
  </si>
  <si>
    <t>江阴市青阳初级中学</t>
    <phoneticPr fontId="1" type="noConversion"/>
  </si>
  <si>
    <t>范莹莹</t>
    <phoneticPr fontId="1" type="noConversion"/>
  </si>
  <si>
    <t>钱映竹</t>
    <phoneticPr fontId="1" type="noConversion"/>
  </si>
  <si>
    <t>江阴市长寿中学</t>
    <phoneticPr fontId="1" type="noConversion"/>
  </si>
  <si>
    <t>徐逸飞</t>
    <phoneticPr fontId="1" type="noConversion"/>
  </si>
  <si>
    <t>江阴市新桥中学</t>
    <phoneticPr fontId="1" type="noConversion"/>
  </si>
  <si>
    <t>孙婧</t>
    <phoneticPr fontId="1" type="noConversion"/>
  </si>
  <si>
    <t>朱奕虹</t>
    <phoneticPr fontId="1" type="noConversion"/>
  </si>
  <si>
    <t>南京信息工程大学</t>
    <phoneticPr fontId="1" type="noConversion"/>
  </si>
  <si>
    <t>孙哲霖</t>
    <phoneticPr fontId="1" type="noConversion"/>
  </si>
  <si>
    <t>颜钰婷</t>
    <phoneticPr fontId="1" type="noConversion"/>
  </si>
  <si>
    <t>江阴市璜塘中学</t>
    <phoneticPr fontId="1" type="noConversion"/>
  </si>
  <si>
    <t>曹越</t>
    <phoneticPr fontId="1" type="noConversion"/>
  </si>
  <si>
    <t>江阴市华西实验学校</t>
    <phoneticPr fontId="1" type="noConversion"/>
  </si>
  <si>
    <t>金曼琪</t>
    <phoneticPr fontId="1" type="noConversion"/>
  </si>
  <si>
    <t>程煦锐</t>
    <phoneticPr fontId="1" type="noConversion"/>
  </si>
  <si>
    <t>刘嘉轩</t>
    <phoneticPr fontId="1" type="noConversion"/>
  </si>
  <si>
    <t>程曦</t>
    <phoneticPr fontId="1" type="noConversion"/>
  </si>
  <si>
    <t>苏娴</t>
    <phoneticPr fontId="1" type="noConversion"/>
  </si>
  <si>
    <t>张瑞祺</t>
    <phoneticPr fontId="1" type="noConversion"/>
  </si>
  <si>
    <t>江阴市申港实验小学</t>
    <phoneticPr fontId="1" type="noConversion"/>
  </si>
  <si>
    <t>钟可</t>
    <phoneticPr fontId="1" type="noConversion"/>
  </si>
  <si>
    <t>刘艺镝</t>
    <phoneticPr fontId="1" type="noConversion"/>
  </si>
  <si>
    <t>江阴市云亭实验小学</t>
    <phoneticPr fontId="1" type="noConversion"/>
  </si>
  <si>
    <t>梁依纯</t>
    <phoneticPr fontId="1" type="noConversion"/>
  </si>
  <si>
    <t>周艺</t>
    <phoneticPr fontId="1" type="noConversion"/>
  </si>
  <si>
    <t>陆绮</t>
    <phoneticPr fontId="1" type="noConversion"/>
  </si>
  <si>
    <t>徐颖花</t>
    <phoneticPr fontId="1" type="noConversion"/>
  </si>
  <si>
    <t>徐嘉晨</t>
    <phoneticPr fontId="1" type="noConversion"/>
  </si>
  <si>
    <t>江阴高新区长山中心小学</t>
    <phoneticPr fontId="1" type="noConversion"/>
  </si>
  <si>
    <t>尹雨晨</t>
    <phoneticPr fontId="1" type="noConversion"/>
  </si>
  <si>
    <t>王星熠</t>
    <phoneticPr fontId="1" type="noConversion"/>
  </si>
  <si>
    <t>李之钰</t>
    <phoneticPr fontId="1" type="noConversion"/>
  </si>
  <si>
    <t>江阴市青阳实验小学</t>
    <phoneticPr fontId="1" type="noConversion"/>
  </si>
  <si>
    <t>王锦智</t>
    <phoneticPr fontId="1" type="noConversion"/>
  </si>
  <si>
    <t>张弛</t>
    <phoneticPr fontId="1" type="noConversion"/>
  </si>
  <si>
    <t>马铭宇</t>
    <phoneticPr fontId="1" type="noConversion"/>
  </si>
  <si>
    <t>费雨慧</t>
    <phoneticPr fontId="1" type="noConversion"/>
  </si>
  <si>
    <t>朱柯颖</t>
    <phoneticPr fontId="1" type="noConversion"/>
  </si>
  <si>
    <t>丁沛云</t>
    <phoneticPr fontId="1" type="noConversion"/>
  </si>
  <si>
    <t>王斌</t>
    <phoneticPr fontId="1" type="noConversion"/>
  </si>
  <si>
    <t>张颖</t>
    <phoneticPr fontId="1" type="noConversion"/>
  </si>
  <si>
    <t>陈驭韬</t>
    <phoneticPr fontId="1" type="noConversion"/>
  </si>
  <si>
    <t>江阴市文林中心小学</t>
    <phoneticPr fontId="1" type="noConversion"/>
  </si>
  <si>
    <t>计浩泽</t>
    <phoneticPr fontId="1" type="noConversion"/>
  </si>
  <si>
    <t>汉语言文学</t>
  </si>
  <si>
    <t>物理学</t>
  </si>
  <si>
    <t>数学与应用数学</t>
  </si>
  <si>
    <t>地理科学</t>
  </si>
  <si>
    <t>小学教育（师范）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</si>
</sst>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Border="0"/>
  </cellStyleXfs>
  <cellXfs count="10">
    <xf numFmtId="0" fontId="0" fillId="0" borderId="0" xfId="0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</cellXfs>
  <cellStyles count="3">
    <cellStyle name="Normal" xfId="2"/>
    <cellStyle name="常规" xfId="0" builtinId="0"/>
    <cellStyle name="常规 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43075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4290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51054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6781800" y="742950"/>
          <a:ext cx="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workbookViewId="0"/>
  </sheetViews>
  <sheetFormatPr defaultRowHeight="13.5"/>
  <cols>
    <col min="1" max="1" width="4.75" style="2" bestFit="1" customWidth="1"/>
    <col min="2" max="2" width="10.75" style="1" customWidth="1"/>
    <col min="3" max="3" width="31.75" style="2" bestFit="1" customWidth="1"/>
    <col min="4" max="4" width="17" style="1" customWidth="1"/>
    <col min="5" max="5" width="9" style="2"/>
    <col min="6" max="6" width="9.25" style="2" customWidth="1"/>
    <col min="7" max="7" width="10.875" style="2" customWidth="1"/>
    <col min="8" max="8" width="7.5" style="2" customWidth="1"/>
    <col min="9" max="9" width="9.25" style="5" bestFit="1" customWidth="1"/>
    <col min="10" max="10" width="6.125" style="1" customWidth="1"/>
    <col min="11" max="11" width="19.75" customWidth="1"/>
    <col min="13" max="13" width="18.625" customWidth="1"/>
  </cols>
  <sheetData>
    <row r="1" spans="1:15" ht="21" customHeight="1">
      <c r="A1" s="3" t="s">
        <v>3</v>
      </c>
      <c r="B1" s="3" t="s">
        <v>4</v>
      </c>
      <c r="C1" s="3" t="s">
        <v>2</v>
      </c>
      <c r="D1" s="3" t="s">
        <v>0</v>
      </c>
      <c r="E1" s="3" t="s">
        <v>1</v>
      </c>
      <c r="F1" s="3" t="s">
        <v>11</v>
      </c>
      <c r="G1" s="3" t="s">
        <v>15</v>
      </c>
      <c r="H1" s="3" t="s">
        <v>12</v>
      </c>
      <c r="I1" s="4" t="s">
        <v>13</v>
      </c>
      <c r="J1" s="3" t="s">
        <v>14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</row>
    <row r="2" spans="1:15">
      <c r="A2" s="3">
        <v>1</v>
      </c>
      <c r="B2" s="3" t="s">
        <v>10</v>
      </c>
      <c r="C2" s="3" t="s">
        <v>19</v>
      </c>
      <c r="D2" s="3" t="s">
        <v>18</v>
      </c>
      <c r="E2" s="3" t="s">
        <v>20</v>
      </c>
      <c r="F2" s="3">
        <v>91.49</v>
      </c>
      <c r="G2" s="3">
        <v>30</v>
      </c>
      <c r="H2" s="3">
        <v>75.2</v>
      </c>
      <c r="I2" s="9">
        <f t="shared" ref="I2:I65" si="0">F2*0.3+30+H2*0.4</f>
        <v>87.527000000000001</v>
      </c>
      <c r="J2" s="3">
        <v>1</v>
      </c>
      <c r="K2" s="3" t="s">
        <v>21</v>
      </c>
      <c r="L2" s="3" t="s">
        <v>16</v>
      </c>
      <c r="M2" s="6" t="s">
        <v>142</v>
      </c>
      <c r="N2" s="3" t="s">
        <v>17</v>
      </c>
      <c r="O2" s="3"/>
    </row>
    <row r="3" spans="1:15">
      <c r="A3" s="3">
        <v>2</v>
      </c>
      <c r="B3" s="3" t="s">
        <v>10</v>
      </c>
      <c r="C3" s="3" t="s">
        <v>22</v>
      </c>
      <c r="D3" s="3" t="s">
        <v>18</v>
      </c>
      <c r="E3" s="3" t="s">
        <v>23</v>
      </c>
      <c r="F3" s="3">
        <v>91.98</v>
      </c>
      <c r="G3" s="3">
        <v>30</v>
      </c>
      <c r="H3" s="3">
        <v>74</v>
      </c>
      <c r="I3" s="9">
        <f t="shared" si="0"/>
        <v>87.194000000000003</v>
      </c>
      <c r="J3" s="3">
        <v>2</v>
      </c>
      <c r="K3" s="3" t="s">
        <v>21</v>
      </c>
      <c r="L3" s="3" t="s">
        <v>16</v>
      </c>
      <c r="M3" s="6" t="s">
        <v>142</v>
      </c>
      <c r="N3" s="3" t="s">
        <v>17</v>
      </c>
      <c r="O3" s="3"/>
    </row>
    <row r="4" spans="1:15">
      <c r="A4" s="3">
        <v>3</v>
      </c>
      <c r="B4" s="3" t="s">
        <v>10</v>
      </c>
      <c r="C4" s="3" t="s">
        <v>24</v>
      </c>
      <c r="D4" s="3" t="s">
        <v>18</v>
      </c>
      <c r="E4" s="3" t="s">
        <v>25</v>
      </c>
      <c r="F4" s="3">
        <v>94.63</v>
      </c>
      <c r="G4" s="3">
        <v>30</v>
      </c>
      <c r="H4" s="3">
        <v>71.400000000000006</v>
      </c>
      <c r="I4" s="9">
        <f t="shared" si="0"/>
        <v>86.948999999999998</v>
      </c>
      <c r="J4" s="3">
        <v>3</v>
      </c>
      <c r="K4" s="3" t="s">
        <v>21</v>
      </c>
      <c r="L4" s="3" t="s">
        <v>16</v>
      </c>
      <c r="M4" s="6" t="s">
        <v>142</v>
      </c>
      <c r="N4" s="3" t="s">
        <v>17</v>
      </c>
      <c r="O4" s="3"/>
    </row>
    <row r="5" spans="1:15">
      <c r="A5" s="3">
        <v>4</v>
      </c>
      <c r="B5" s="3" t="s">
        <v>10</v>
      </c>
      <c r="C5" s="3" t="s">
        <v>26</v>
      </c>
      <c r="D5" s="3" t="s">
        <v>18</v>
      </c>
      <c r="E5" s="3" t="s">
        <v>27</v>
      </c>
      <c r="F5" s="3">
        <v>92.4</v>
      </c>
      <c r="G5" s="3">
        <v>30</v>
      </c>
      <c r="H5" s="3">
        <v>71.599999999999994</v>
      </c>
      <c r="I5" s="9">
        <f t="shared" si="0"/>
        <v>86.36</v>
      </c>
      <c r="J5" s="3">
        <v>4</v>
      </c>
      <c r="K5" s="3" t="s">
        <v>21</v>
      </c>
      <c r="L5" s="3" t="s">
        <v>16</v>
      </c>
      <c r="M5" s="6" t="s">
        <v>142</v>
      </c>
      <c r="N5" s="3" t="s">
        <v>17</v>
      </c>
      <c r="O5" s="3"/>
    </row>
    <row r="6" spans="1:15">
      <c r="A6" s="3">
        <v>5</v>
      </c>
      <c r="B6" s="3" t="s">
        <v>10</v>
      </c>
      <c r="C6" s="3" t="s">
        <v>28</v>
      </c>
      <c r="D6" s="3" t="s">
        <v>18</v>
      </c>
      <c r="E6" s="3" t="s">
        <v>29</v>
      </c>
      <c r="F6" s="3">
        <v>89.81</v>
      </c>
      <c r="G6" s="3">
        <v>30</v>
      </c>
      <c r="H6" s="3">
        <v>72.8</v>
      </c>
      <c r="I6" s="9">
        <f t="shared" si="0"/>
        <v>86.063000000000002</v>
      </c>
      <c r="J6" s="3">
        <v>5</v>
      </c>
      <c r="K6" s="3" t="s">
        <v>21</v>
      </c>
      <c r="L6" s="3" t="s">
        <v>16</v>
      </c>
      <c r="M6" s="6" t="s">
        <v>142</v>
      </c>
      <c r="N6" s="3" t="s">
        <v>17</v>
      </c>
      <c r="O6" s="3"/>
    </row>
    <row r="7" spans="1:15">
      <c r="A7" s="3">
        <v>6</v>
      </c>
      <c r="B7" s="3" t="s">
        <v>10</v>
      </c>
      <c r="C7" s="3" t="s">
        <v>30</v>
      </c>
      <c r="D7" s="3" t="s">
        <v>18</v>
      </c>
      <c r="E7" s="3" t="s">
        <v>31</v>
      </c>
      <c r="F7" s="3">
        <v>89.77</v>
      </c>
      <c r="G7" s="3">
        <v>30</v>
      </c>
      <c r="H7" s="3">
        <v>77.599999999999994</v>
      </c>
      <c r="I7" s="9">
        <f t="shared" si="0"/>
        <v>87.971000000000004</v>
      </c>
      <c r="J7" s="3">
        <v>1</v>
      </c>
      <c r="K7" s="3" t="s">
        <v>32</v>
      </c>
      <c r="L7" s="3" t="s">
        <v>16</v>
      </c>
      <c r="M7" s="3" t="s">
        <v>146</v>
      </c>
      <c r="N7" s="3" t="s">
        <v>17</v>
      </c>
      <c r="O7" s="3"/>
    </row>
    <row r="8" spans="1:15">
      <c r="A8" s="3">
        <v>7</v>
      </c>
      <c r="B8" s="3" t="s">
        <v>10</v>
      </c>
      <c r="C8" s="3" t="s">
        <v>33</v>
      </c>
      <c r="D8" s="3" t="s">
        <v>18</v>
      </c>
      <c r="E8" s="3" t="s">
        <v>34</v>
      </c>
      <c r="F8" s="3">
        <v>91.8</v>
      </c>
      <c r="G8" s="3">
        <v>30</v>
      </c>
      <c r="H8" s="3">
        <v>75.599999999999994</v>
      </c>
      <c r="I8" s="9">
        <f t="shared" si="0"/>
        <v>87.78</v>
      </c>
      <c r="J8" s="3">
        <v>2</v>
      </c>
      <c r="K8" s="3" t="s">
        <v>32</v>
      </c>
      <c r="L8" s="3" t="s">
        <v>16</v>
      </c>
      <c r="M8" s="3" t="s">
        <v>146</v>
      </c>
      <c r="N8" s="3" t="s">
        <v>17</v>
      </c>
      <c r="O8" s="3"/>
    </row>
    <row r="9" spans="1:15">
      <c r="A9" s="3">
        <v>8</v>
      </c>
      <c r="B9" s="3" t="s">
        <v>10</v>
      </c>
      <c r="C9" s="3" t="s">
        <v>33</v>
      </c>
      <c r="D9" s="3" t="s">
        <v>18</v>
      </c>
      <c r="E9" s="3" t="s">
        <v>35</v>
      </c>
      <c r="F9" s="3">
        <v>91</v>
      </c>
      <c r="G9" s="3">
        <v>30</v>
      </c>
      <c r="H9" s="3">
        <v>75.599999999999994</v>
      </c>
      <c r="I9" s="9">
        <f t="shared" si="0"/>
        <v>87.539999999999992</v>
      </c>
      <c r="J9" s="3">
        <v>3</v>
      </c>
      <c r="K9" s="3" t="s">
        <v>32</v>
      </c>
      <c r="L9" s="3" t="s">
        <v>16</v>
      </c>
      <c r="M9" s="3" t="s">
        <v>146</v>
      </c>
      <c r="N9" s="3" t="s">
        <v>17</v>
      </c>
      <c r="O9" s="3"/>
    </row>
    <row r="10" spans="1:15">
      <c r="A10" s="3">
        <v>9</v>
      </c>
      <c r="B10" s="3" t="s">
        <v>10</v>
      </c>
      <c r="C10" s="3" t="s">
        <v>36</v>
      </c>
      <c r="D10" s="3" t="s">
        <v>18</v>
      </c>
      <c r="E10" s="3" t="s">
        <v>37</v>
      </c>
      <c r="F10" s="3">
        <v>91.37</v>
      </c>
      <c r="G10" s="3">
        <v>30</v>
      </c>
      <c r="H10" s="3">
        <v>73.599999999999994</v>
      </c>
      <c r="I10" s="9">
        <f t="shared" si="0"/>
        <v>86.850999999999999</v>
      </c>
      <c r="J10" s="3">
        <v>4</v>
      </c>
      <c r="K10" s="3" t="s">
        <v>32</v>
      </c>
      <c r="L10" s="3" t="s">
        <v>16</v>
      </c>
      <c r="M10" s="3" t="s">
        <v>146</v>
      </c>
      <c r="N10" s="3" t="s">
        <v>17</v>
      </c>
      <c r="O10" s="3"/>
    </row>
    <row r="11" spans="1:15">
      <c r="A11" s="3">
        <v>10</v>
      </c>
      <c r="B11" s="3" t="s">
        <v>10</v>
      </c>
      <c r="C11" s="3" t="s">
        <v>38</v>
      </c>
      <c r="D11" s="3" t="s">
        <v>18</v>
      </c>
      <c r="E11" s="3" t="s">
        <v>39</v>
      </c>
      <c r="F11" s="3">
        <v>90.8</v>
      </c>
      <c r="G11" s="3">
        <v>30</v>
      </c>
      <c r="H11" s="3">
        <v>73.2</v>
      </c>
      <c r="I11" s="9">
        <f t="shared" si="0"/>
        <v>86.52</v>
      </c>
      <c r="J11" s="3">
        <v>5</v>
      </c>
      <c r="K11" s="3" t="s">
        <v>32</v>
      </c>
      <c r="L11" s="3" t="s">
        <v>16</v>
      </c>
      <c r="M11" s="3" t="s">
        <v>146</v>
      </c>
      <c r="N11" s="3" t="s">
        <v>17</v>
      </c>
      <c r="O11" s="3"/>
    </row>
    <row r="12" spans="1:15">
      <c r="A12" s="3">
        <v>11</v>
      </c>
      <c r="B12" s="3" t="s">
        <v>10</v>
      </c>
      <c r="C12" s="3" t="s">
        <v>40</v>
      </c>
      <c r="D12" s="3" t="s">
        <v>18</v>
      </c>
      <c r="E12" s="3" t="s">
        <v>41</v>
      </c>
      <c r="F12" s="3">
        <v>91.6</v>
      </c>
      <c r="G12" s="3">
        <v>30</v>
      </c>
      <c r="H12" s="3">
        <v>72.3</v>
      </c>
      <c r="I12" s="9">
        <f t="shared" si="0"/>
        <v>86.4</v>
      </c>
      <c r="J12" s="3">
        <v>6</v>
      </c>
      <c r="K12" s="3" t="s">
        <v>32</v>
      </c>
      <c r="L12" s="3" t="s">
        <v>16</v>
      </c>
      <c r="M12" s="3" t="s">
        <v>146</v>
      </c>
      <c r="N12" s="3" t="s">
        <v>17</v>
      </c>
      <c r="O12" s="3"/>
    </row>
    <row r="13" spans="1:15">
      <c r="A13" s="3">
        <v>12</v>
      </c>
      <c r="B13" s="3" t="s">
        <v>10</v>
      </c>
      <c r="C13" s="3" t="s">
        <v>42</v>
      </c>
      <c r="D13" s="3" t="s">
        <v>18</v>
      </c>
      <c r="E13" s="3" t="s">
        <v>43</v>
      </c>
      <c r="F13" s="3">
        <v>91.3</v>
      </c>
      <c r="G13" s="3">
        <v>30</v>
      </c>
      <c r="H13" s="3">
        <v>72.5</v>
      </c>
      <c r="I13" s="9">
        <f t="shared" si="0"/>
        <v>86.39</v>
      </c>
      <c r="J13" s="3">
        <v>7</v>
      </c>
      <c r="K13" s="3" t="s">
        <v>32</v>
      </c>
      <c r="L13" s="3" t="s">
        <v>16</v>
      </c>
      <c r="M13" s="3" t="s">
        <v>146</v>
      </c>
      <c r="N13" s="3" t="s">
        <v>17</v>
      </c>
      <c r="O13" s="3"/>
    </row>
    <row r="14" spans="1:15">
      <c r="A14" s="3">
        <v>13</v>
      </c>
      <c r="B14" s="3" t="s">
        <v>10</v>
      </c>
      <c r="C14" s="3" t="s">
        <v>38</v>
      </c>
      <c r="D14" s="3" t="s">
        <v>18</v>
      </c>
      <c r="E14" s="3" t="s">
        <v>44</v>
      </c>
      <c r="F14" s="3">
        <v>90.05</v>
      </c>
      <c r="G14" s="3">
        <v>30</v>
      </c>
      <c r="H14" s="3">
        <v>73.2</v>
      </c>
      <c r="I14" s="9">
        <f t="shared" si="0"/>
        <v>86.295000000000002</v>
      </c>
      <c r="J14" s="3">
        <v>8</v>
      </c>
      <c r="K14" s="3" t="s">
        <v>32</v>
      </c>
      <c r="L14" s="3" t="s">
        <v>16</v>
      </c>
      <c r="M14" s="3" t="s">
        <v>146</v>
      </c>
      <c r="N14" s="3" t="s">
        <v>17</v>
      </c>
      <c r="O14" s="3"/>
    </row>
    <row r="15" spans="1:15">
      <c r="A15" s="3">
        <v>14</v>
      </c>
      <c r="B15" s="3" t="s">
        <v>10</v>
      </c>
      <c r="C15" s="3" t="s">
        <v>40</v>
      </c>
      <c r="D15" s="3" t="s">
        <v>18</v>
      </c>
      <c r="E15" s="3" t="s">
        <v>45</v>
      </c>
      <c r="F15" s="3">
        <v>89.06</v>
      </c>
      <c r="G15" s="3">
        <v>30</v>
      </c>
      <c r="H15" s="3">
        <v>73.900000000000006</v>
      </c>
      <c r="I15" s="9">
        <f t="shared" si="0"/>
        <v>86.278000000000006</v>
      </c>
      <c r="J15" s="3">
        <v>9</v>
      </c>
      <c r="K15" s="3" t="s">
        <v>32</v>
      </c>
      <c r="L15" s="3" t="s">
        <v>16</v>
      </c>
      <c r="M15" s="3" t="s">
        <v>146</v>
      </c>
      <c r="N15" s="3" t="s">
        <v>17</v>
      </c>
      <c r="O15" s="3"/>
    </row>
    <row r="16" spans="1:15">
      <c r="A16" s="3">
        <v>15</v>
      </c>
      <c r="B16" s="3" t="s">
        <v>10</v>
      </c>
      <c r="C16" s="3" t="s">
        <v>46</v>
      </c>
      <c r="D16" s="3" t="s">
        <v>18</v>
      </c>
      <c r="E16" s="3" t="s">
        <v>47</v>
      </c>
      <c r="F16" s="3">
        <v>89.96</v>
      </c>
      <c r="G16" s="3">
        <v>30</v>
      </c>
      <c r="H16" s="3">
        <v>73</v>
      </c>
      <c r="I16" s="9">
        <f t="shared" si="0"/>
        <v>86.188000000000002</v>
      </c>
      <c r="J16" s="3">
        <v>10</v>
      </c>
      <c r="K16" s="3" t="s">
        <v>32</v>
      </c>
      <c r="L16" s="3" t="s">
        <v>16</v>
      </c>
      <c r="M16" s="3" t="s">
        <v>146</v>
      </c>
      <c r="N16" s="3" t="s">
        <v>17</v>
      </c>
      <c r="O16" s="3"/>
    </row>
    <row r="17" spans="1:15">
      <c r="A17" s="3">
        <v>16</v>
      </c>
      <c r="B17" s="3" t="s">
        <v>10</v>
      </c>
      <c r="C17" s="3" t="s">
        <v>48</v>
      </c>
      <c r="D17" s="3" t="s">
        <v>18</v>
      </c>
      <c r="E17" s="3" t="s">
        <v>49</v>
      </c>
      <c r="F17" s="3">
        <v>90.44</v>
      </c>
      <c r="G17" s="3">
        <v>30</v>
      </c>
      <c r="H17" s="3">
        <v>72.599999999999994</v>
      </c>
      <c r="I17" s="9">
        <f t="shared" si="0"/>
        <v>86.171999999999997</v>
      </c>
      <c r="J17" s="3">
        <v>11</v>
      </c>
      <c r="K17" s="3" t="s">
        <v>32</v>
      </c>
      <c r="L17" s="3" t="s">
        <v>16</v>
      </c>
      <c r="M17" s="3" t="s">
        <v>146</v>
      </c>
      <c r="N17" s="3" t="s">
        <v>17</v>
      </c>
      <c r="O17" s="3"/>
    </row>
    <row r="18" spans="1:15">
      <c r="A18" s="3">
        <v>17</v>
      </c>
      <c r="B18" s="3" t="s">
        <v>10</v>
      </c>
      <c r="C18" s="3" t="s">
        <v>46</v>
      </c>
      <c r="D18" s="3" t="s">
        <v>18</v>
      </c>
      <c r="E18" s="3" t="s">
        <v>50</v>
      </c>
      <c r="F18" s="3">
        <v>87.77</v>
      </c>
      <c r="G18" s="3">
        <v>30</v>
      </c>
      <c r="H18" s="3">
        <v>73</v>
      </c>
      <c r="I18" s="9">
        <f t="shared" si="0"/>
        <v>85.531000000000006</v>
      </c>
      <c r="J18" s="3">
        <v>12</v>
      </c>
      <c r="K18" s="3" t="s">
        <v>32</v>
      </c>
      <c r="L18" s="3" t="s">
        <v>16</v>
      </c>
      <c r="M18" s="3" t="s">
        <v>146</v>
      </c>
      <c r="N18" s="3" t="s">
        <v>17</v>
      </c>
      <c r="O18" s="3"/>
    </row>
    <row r="19" spans="1:15">
      <c r="A19" s="3">
        <v>18</v>
      </c>
      <c r="B19" s="3" t="s">
        <v>10</v>
      </c>
      <c r="C19" s="3" t="s">
        <v>51</v>
      </c>
      <c r="D19" s="3" t="s">
        <v>18</v>
      </c>
      <c r="E19" s="3" t="s">
        <v>52</v>
      </c>
      <c r="F19" s="3">
        <v>88.1</v>
      </c>
      <c r="G19" s="3">
        <v>30</v>
      </c>
      <c r="H19" s="3">
        <v>72.400000000000006</v>
      </c>
      <c r="I19" s="9">
        <f t="shared" si="0"/>
        <v>85.39</v>
      </c>
      <c r="J19" s="3">
        <v>13</v>
      </c>
      <c r="K19" s="3" t="s">
        <v>32</v>
      </c>
      <c r="L19" s="3" t="s">
        <v>16</v>
      </c>
      <c r="M19" s="3" t="s">
        <v>146</v>
      </c>
      <c r="N19" s="3" t="s">
        <v>17</v>
      </c>
      <c r="O19" s="3"/>
    </row>
    <row r="20" spans="1:15">
      <c r="A20" s="3">
        <v>19</v>
      </c>
      <c r="B20" s="3" t="s">
        <v>10</v>
      </c>
      <c r="C20" s="3" t="s">
        <v>53</v>
      </c>
      <c r="D20" s="3" t="s">
        <v>18</v>
      </c>
      <c r="E20" s="3" t="s">
        <v>54</v>
      </c>
      <c r="F20" s="3">
        <v>86.3</v>
      </c>
      <c r="G20" s="3">
        <v>30</v>
      </c>
      <c r="H20" s="3">
        <v>73.099999999999994</v>
      </c>
      <c r="I20" s="9">
        <f t="shared" si="0"/>
        <v>85.13</v>
      </c>
      <c r="J20" s="3">
        <v>14</v>
      </c>
      <c r="K20" s="3" t="s">
        <v>32</v>
      </c>
      <c r="L20" s="3" t="s">
        <v>16</v>
      </c>
      <c r="M20" s="3" t="s">
        <v>146</v>
      </c>
      <c r="N20" s="3" t="s">
        <v>17</v>
      </c>
      <c r="O20" s="3"/>
    </row>
    <row r="21" spans="1:15">
      <c r="A21" s="3">
        <v>20</v>
      </c>
      <c r="B21" s="3" t="s">
        <v>10</v>
      </c>
      <c r="C21" s="3" t="s">
        <v>48</v>
      </c>
      <c r="D21" s="3" t="s">
        <v>18</v>
      </c>
      <c r="E21" s="3" t="s">
        <v>55</v>
      </c>
      <c r="F21" s="3">
        <v>84.37</v>
      </c>
      <c r="G21" s="3">
        <v>30</v>
      </c>
      <c r="H21" s="3">
        <v>74.099999999999994</v>
      </c>
      <c r="I21" s="9">
        <f t="shared" si="0"/>
        <v>84.950999999999993</v>
      </c>
      <c r="J21" s="3">
        <v>15</v>
      </c>
      <c r="K21" s="3" t="s">
        <v>32</v>
      </c>
      <c r="L21" s="3" t="s">
        <v>16</v>
      </c>
      <c r="M21" s="3" t="s">
        <v>146</v>
      </c>
      <c r="N21" s="3" t="s">
        <v>17</v>
      </c>
      <c r="O21" s="3"/>
    </row>
    <row r="22" spans="1:15">
      <c r="A22" s="3">
        <v>21</v>
      </c>
      <c r="B22" s="3" t="s">
        <v>10</v>
      </c>
      <c r="C22" s="3" t="s">
        <v>30</v>
      </c>
      <c r="D22" s="3" t="s">
        <v>18</v>
      </c>
      <c r="E22" s="3" t="s">
        <v>56</v>
      </c>
      <c r="F22" s="3">
        <v>86.95</v>
      </c>
      <c r="G22" s="3">
        <v>30</v>
      </c>
      <c r="H22" s="3">
        <v>71.8</v>
      </c>
      <c r="I22" s="9">
        <f t="shared" si="0"/>
        <v>84.805000000000007</v>
      </c>
      <c r="J22" s="3">
        <v>16</v>
      </c>
      <c r="K22" s="3" t="s">
        <v>32</v>
      </c>
      <c r="L22" s="3" t="s">
        <v>16</v>
      </c>
      <c r="M22" s="3" t="s">
        <v>146</v>
      </c>
      <c r="N22" s="3" t="s">
        <v>17</v>
      </c>
      <c r="O22" s="3"/>
    </row>
    <row r="23" spans="1:15">
      <c r="A23" s="3">
        <v>22</v>
      </c>
      <c r="B23" s="3" t="s">
        <v>10</v>
      </c>
      <c r="C23" s="3" t="s">
        <v>48</v>
      </c>
      <c r="D23" s="3" t="s">
        <v>18</v>
      </c>
      <c r="E23" s="3" t="s">
        <v>57</v>
      </c>
      <c r="F23" s="3">
        <v>83.27</v>
      </c>
      <c r="G23" s="3">
        <v>30</v>
      </c>
      <c r="H23" s="3">
        <v>73.099999999999994</v>
      </c>
      <c r="I23" s="9">
        <f t="shared" si="0"/>
        <v>84.220999999999989</v>
      </c>
      <c r="J23" s="3">
        <v>17</v>
      </c>
      <c r="K23" s="3" t="s">
        <v>32</v>
      </c>
      <c r="L23" s="3" t="s">
        <v>16</v>
      </c>
      <c r="M23" s="3" t="s">
        <v>146</v>
      </c>
      <c r="N23" s="3" t="s">
        <v>17</v>
      </c>
      <c r="O23" s="3"/>
    </row>
    <row r="24" spans="1:15">
      <c r="A24" s="3">
        <v>23</v>
      </c>
      <c r="B24" s="3" t="s">
        <v>10</v>
      </c>
      <c r="C24" s="3" t="s">
        <v>58</v>
      </c>
      <c r="D24" s="3" t="s">
        <v>18</v>
      </c>
      <c r="E24" s="3" t="s">
        <v>59</v>
      </c>
      <c r="F24" s="3">
        <v>84</v>
      </c>
      <c r="G24" s="3">
        <v>30</v>
      </c>
      <c r="H24" s="3">
        <v>71.8</v>
      </c>
      <c r="I24" s="9">
        <f t="shared" si="0"/>
        <v>83.92</v>
      </c>
      <c r="J24" s="3">
        <v>18</v>
      </c>
      <c r="K24" s="3" t="s">
        <v>32</v>
      </c>
      <c r="L24" s="3" t="s">
        <v>16</v>
      </c>
      <c r="M24" s="3" t="s">
        <v>146</v>
      </c>
      <c r="N24" s="3" t="s">
        <v>17</v>
      </c>
      <c r="O24" s="3"/>
    </row>
    <row r="25" spans="1:15">
      <c r="A25" s="3">
        <v>24</v>
      </c>
      <c r="B25" s="3" t="s">
        <v>10</v>
      </c>
      <c r="C25" s="3" t="s">
        <v>60</v>
      </c>
      <c r="D25" s="3" t="s">
        <v>18</v>
      </c>
      <c r="E25" s="3" t="s">
        <v>61</v>
      </c>
      <c r="F25" s="3">
        <v>79.62</v>
      </c>
      <c r="G25" s="3">
        <v>30</v>
      </c>
      <c r="H25" s="3">
        <v>74.5</v>
      </c>
      <c r="I25" s="9">
        <f t="shared" si="0"/>
        <v>83.685999999999993</v>
      </c>
      <c r="J25" s="3">
        <v>19</v>
      </c>
      <c r="K25" s="3" t="s">
        <v>32</v>
      </c>
      <c r="L25" s="3" t="s">
        <v>16</v>
      </c>
      <c r="M25" s="3" t="s">
        <v>146</v>
      </c>
      <c r="N25" s="3" t="s">
        <v>17</v>
      </c>
      <c r="O25" s="3"/>
    </row>
    <row r="26" spans="1:15">
      <c r="A26" s="3">
        <v>25</v>
      </c>
      <c r="B26" s="3" t="s">
        <v>10</v>
      </c>
      <c r="C26" s="3" t="s">
        <v>58</v>
      </c>
      <c r="D26" s="3" t="s">
        <v>18</v>
      </c>
      <c r="E26" s="3" t="s">
        <v>62</v>
      </c>
      <c r="F26" s="3">
        <v>85.52</v>
      </c>
      <c r="G26" s="3">
        <v>30</v>
      </c>
      <c r="H26" s="3">
        <v>69.599999999999994</v>
      </c>
      <c r="I26" s="9">
        <f t="shared" si="0"/>
        <v>83.495999999999995</v>
      </c>
      <c r="J26" s="3">
        <v>20</v>
      </c>
      <c r="K26" s="3" t="s">
        <v>32</v>
      </c>
      <c r="L26" s="3" t="s">
        <v>16</v>
      </c>
      <c r="M26" s="3" t="s">
        <v>146</v>
      </c>
      <c r="N26" s="3" t="s">
        <v>17</v>
      </c>
      <c r="O26" s="3"/>
    </row>
    <row r="27" spans="1:15">
      <c r="A27" s="3">
        <v>26</v>
      </c>
      <c r="B27" s="3" t="s">
        <v>10</v>
      </c>
      <c r="C27" s="3" t="s">
        <v>63</v>
      </c>
      <c r="D27" s="3" t="s">
        <v>18</v>
      </c>
      <c r="E27" s="3" t="s">
        <v>64</v>
      </c>
      <c r="F27" s="3">
        <v>84.45</v>
      </c>
      <c r="G27" s="3">
        <v>30</v>
      </c>
      <c r="H27" s="3">
        <v>70.3</v>
      </c>
      <c r="I27" s="9">
        <f t="shared" si="0"/>
        <v>83.454999999999998</v>
      </c>
      <c r="J27" s="3">
        <v>21</v>
      </c>
      <c r="K27" s="3" t="s">
        <v>32</v>
      </c>
      <c r="L27" s="3" t="s">
        <v>16</v>
      </c>
      <c r="M27" s="3" t="s">
        <v>146</v>
      </c>
      <c r="N27" s="3" t="s">
        <v>17</v>
      </c>
      <c r="O27" s="3"/>
    </row>
    <row r="28" spans="1:15">
      <c r="A28" s="3">
        <v>27</v>
      </c>
      <c r="B28" s="3" t="s">
        <v>10</v>
      </c>
      <c r="C28" s="3" t="s">
        <v>65</v>
      </c>
      <c r="D28" s="3" t="s">
        <v>18</v>
      </c>
      <c r="E28" s="3" t="s">
        <v>66</v>
      </c>
      <c r="F28" s="3">
        <v>83.59</v>
      </c>
      <c r="G28" s="3">
        <v>30</v>
      </c>
      <c r="H28" s="3">
        <v>70.599999999999994</v>
      </c>
      <c r="I28" s="9">
        <f t="shared" si="0"/>
        <v>83.316999999999993</v>
      </c>
      <c r="J28" s="3">
        <v>22</v>
      </c>
      <c r="K28" s="3" t="s">
        <v>32</v>
      </c>
      <c r="L28" s="3" t="s">
        <v>16</v>
      </c>
      <c r="M28" s="3" t="s">
        <v>146</v>
      </c>
      <c r="N28" s="3" t="s">
        <v>17</v>
      </c>
      <c r="O28" s="3"/>
    </row>
    <row r="29" spans="1:15">
      <c r="A29" s="3">
        <v>28</v>
      </c>
      <c r="B29" s="3" t="s">
        <v>10</v>
      </c>
      <c r="C29" s="3" t="s">
        <v>67</v>
      </c>
      <c r="D29" s="3" t="s">
        <v>18</v>
      </c>
      <c r="E29" s="3" t="s">
        <v>68</v>
      </c>
      <c r="F29" s="3">
        <v>81.150000000000006</v>
      </c>
      <c r="G29" s="3">
        <v>30</v>
      </c>
      <c r="H29" s="3">
        <v>72.400000000000006</v>
      </c>
      <c r="I29" s="9">
        <f t="shared" si="0"/>
        <v>83.305000000000007</v>
      </c>
      <c r="J29" s="3">
        <v>23</v>
      </c>
      <c r="K29" s="3" t="s">
        <v>32</v>
      </c>
      <c r="L29" s="3" t="s">
        <v>16</v>
      </c>
      <c r="M29" s="3" t="s">
        <v>146</v>
      </c>
      <c r="N29" s="3" t="s">
        <v>17</v>
      </c>
      <c r="O29" s="3"/>
    </row>
    <row r="30" spans="1:15">
      <c r="A30" s="3">
        <v>29</v>
      </c>
      <c r="B30" s="3" t="s">
        <v>10</v>
      </c>
      <c r="C30" s="3" t="s">
        <v>69</v>
      </c>
      <c r="D30" s="3" t="s">
        <v>18</v>
      </c>
      <c r="E30" s="3" t="s">
        <v>70</v>
      </c>
      <c r="F30" s="3">
        <v>81.95</v>
      </c>
      <c r="G30" s="3">
        <v>30</v>
      </c>
      <c r="H30" s="3">
        <v>70.3</v>
      </c>
      <c r="I30" s="9">
        <f t="shared" si="0"/>
        <v>82.704999999999998</v>
      </c>
      <c r="J30" s="3">
        <v>24</v>
      </c>
      <c r="K30" s="3" t="s">
        <v>32</v>
      </c>
      <c r="L30" s="3" t="s">
        <v>16</v>
      </c>
      <c r="M30" s="3" t="s">
        <v>146</v>
      </c>
      <c r="N30" s="3" t="s">
        <v>17</v>
      </c>
      <c r="O30" s="3"/>
    </row>
    <row r="31" spans="1:15">
      <c r="A31" s="3">
        <v>30</v>
      </c>
      <c r="B31" s="3" t="s">
        <v>10</v>
      </c>
      <c r="C31" s="3" t="s">
        <v>69</v>
      </c>
      <c r="D31" s="3" t="s">
        <v>18</v>
      </c>
      <c r="E31" s="3" t="s">
        <v>71</v>
      </c>
      <c r="F31" s="3">
        <v>82.25</v>
      </c>
      <c r="G31" s="3">
        <v>30</v>
      </c>
      <c r="H31" s="3">
        <v>68.8</v>
      </c>
      <c r="I31" s="9">
        <f t="shared" si="0"/>
        <v>82.194999999999993</v>
      </c>
      <c r="J31" s="3">
        <v>25</v>
      </c>
      <c r="K31" s="3" t="s">
        <v>32</v>
      </c>
      <c r="L31" s="3" t="s">
        <v>16</v>
      </c>
      <c r="M31" s="3" t="s">
        <v>146</v>
      </c>
      <c r="N31" s="3" t="s">
        <v>17</v>
      </c>
      <c r="O31" s="3"/>
    </row>
    <row r="32" spans="1:15">
      <c r="A32" s="3">
        <v>31</v>
      </c>
      <c r="B32" s="3" t="s">
        <v>10</v>
      </c>
      <c r="C32" s="3" t="s">
        <v>72</v>
      </c>
      <c r="D32" s="3" t="s">
        <v>18</v>
      </c>
      <c r="E32" s="3" t="s">
        <v>73</v>
      </c>
      <c r="F32" s="3">
        <v>92.83</v>
      </c>
      <c r="G32" s="3">
        <v>30</v>
      </c>
      <c r="H32" s="3">
        <v>73.8</v>
      </c>
      <c r="I32" s="9">
        <f t="shared" si="0"/>
        <v>87.369</v>
      </c>
      <c r="J32" s="3">
        <v>1</v>
      </c>
      <c r="K32" s="3" t="s">
        <v>74</v>
      </c>
      <c r="L32" s="3" t="s">
        <v>16</v>
      </c>
      <c r="M32" s="3" t="s">
        <v>75</v>
      </c>
      <c r="N32" s="3" t="s">
        <v>17</v>
      </c>
      <c r="O32" s="3"/>
    </row>
    <row r="33" spans="1:15">
      <c r="A33" s="3">
        <v>32</v>
      </c>
      <c r="B33" s="3" t="s">
        <v>10</v>
      </c>
      <c r="C33" s="3" t="s">
        <v>72</v>
      </c>
      <c r="D33" s="3" t="s">
        <v>18</v>
      </c>
      <c r="E33" s="3" t="s">
        <v>76</v>
      </c>
      <c r="F33" s="3">
        <v>92.98</v>
      </c>
      <c r="G33" s="3">
        <v>30</v>
      </c>
      <c r="H33" s="3">
        <v>72.7</v>
      </c>
      <c r="I33" s="9">
        <f t="shared" si="0"/>
        <v>86.974000000000004</v>
      </c>
      <c r="J33" s="3">
        <v>2</v>
      </c>
      <c r="K33" s="3" t="s">
        <v>74</v>
      </c>
      <c r="L33" s="3" t="s">
        <v>16</v>
      </c>
      <c r="M33" s="3" t="s">
        <v>75</v>
      </c>
      <c r="N33" s="3" t="s">
        <v>17</v>
      </c>
      <c r="O33" s="3"/>
    </row>
    <row r="34" spans="1:15">
      <c r="A34" s="3">
        <v>33</v>
      </c>
      <c r="B34" s="3" t="s">
        <v>10</v>
      </c>
      <c r="C34" s="3" t="s">
        <v>77</v>
      </c>
      <c r="D34" s="3" t="s">
        <v>18</v>
      </c>
      <c r="E34" s="3" t="s">
        <v>78</v>
      </c>
      <c r="F34" s="3">
        <v>92.31</v>
      </c>
      <c r="G34" s="3">
        <v>30</v>
      </c>
      <c r="H34" s="3">
        <v>73.099999999999994</v>
      </c>
      <c r="I34" s="9">
        <f t="shared" si="0"/>
        <v>86.932999999999993</v>
      </c>
      <c r="J34" s="3">
        <v>3</v>
      </c>
      <c r="K34" s="3" t="s">
        <v>74</v>
      </c>
      <c r="L34" s="3" t="s">
        <v>16</v>
      </c>
      <c r="M34" s="3" t="s">
        <v>75</v>
      </c>
      <c r="N34" s="3" t="s">
        <v>17</v>
      </c>
      <c r="O34" s="3"/>
    </row>
    <row r="35" spans="1:15">
      <c r="A35" s="3">
        <v>34</v>
      </c>
      <c r="B35" s="3" t="s">
        <v>10</v>
      </c>
      <c r="C35" s="3" t="s">
        <v>72</v>
      </c>
      <c r="D35" s="3" t="s">
        <v>18</v>
      </c>
      <c r="E35" s="3" t="s">
        <v>79</v>
      </c>
      <c r="F35" s="3">
        <v>92.18</v>
      </c>
      <c r="G35" s="3">
        <v>30</v>
      </c>
      <c r="H35" s="3">
        <v>72.400000000000006</v>
      </c>
      <c r="I35" s="9">
        <f t="shared" si="0"/>
        <v>86.614000000000004</v>
      </c>
      <c r="J35" s="3">
        <v>4</v>
      </c>
      <c r="K35" s="3" t="s">
        <v>74</v>
      </c>
      <c r="L35" s="3" t="s">
        <v>16</v>
      </c>
      <c r="M35" s="3" t="s">
        <v>75</v>
      </c>
      <c r="N35" s="3" t="s">
        <v>17</v>
      </c>
      <c r="O35" s="3"/>
    </row>
    <row r="36" spans="1:15">
      <c r="A36" s="3">
        <v>35</v>
      </c>
      <c r="B36" s="3" t="s">
        <v>10</v>
      </c>
      <c r="C36" s="3" t="s">
        <v>80</v>
      </c>
      <c r="D36" s="3" t="s">
        <v>18</v>
      </c>
      <c r="E36" s="3" t="s">
        <v>81</v>
      </c>
      <c r="F36" s="3">
        <v>92</v>
      </c>
      <c r="G36" s="3">
        <v>30</v>
      </c>
      <c r="H36" s="3">
        <v>71.459999999999994</v>
      </c>
      <c r="I36" s="9">
        <f t="shared" si="0"/>
        <v>86.183999999999997</v>
      </c>
      <c r="J36" s="3">
        <v>5</v>
      </c>
      <c r="K36" s="3" t="s">
        <v>74</v>
      </c>
      <c r="L36" s="3" t="s">
        <v>16</v>
      </c>
      <c r="M36" s="3" t="s">
        <v>75</v>
      </c>
      <c r="N36" s="3" t="s">
        <v>17</v>
      </c>
      <c r="O36" s="3"/>
    </row>
    <row r="37" spans="1:15">
      <c r="A37" s="3">
        <v>36</v>
      </c>
      <c r="B37" s="3" t="s">
        <v>10</v>
      </c>
      <c r="C37" s="3" t="s">
        <v>80</v>
      </c>
      <c r="D37" s="3" t="s">
        <v>18</v>
      </c>
      <c r="E37" s="3" t="s">
        <v>82</v>
      </c>
      <c r="F37" s="3">
        <v>89.76</v>
      </c>
      <c r="G37" s="3">
        <v>30</v>
      </c>
      <c r="H37" s="3">
        <v>70.900000000000006</v>
      </c>
      <c r="I37" s="9">
        <f t="shared" si="0"/>
        <v>85.287999999999997</v>
      </c>
      <c r="J37" s="3">
        <v>6</v>
      </c>
      <c r="K37" s="3" t="s">
        <v>74</v>
      </c>
      <c r="L37" s="3" t="s">
        <v>16</v>
      </c>
      <c r="M37" s="3" t="s">
        <v>75</v>
      </c>
      <c r="N37" s="3" t="s">
        <v>17</v>
      </c>
      <c r="O37" s="3"/>
    </row>
    <row r="38" spans="1:15">
      <c r="A38" s="3">
        <v>37</v>
      </c>
      <c r="B38" s="3" t="s">
        <v>10</v>
      </c>
      <c r="C38" s="3" t="s">
        <v>83</v>
      </c>
      <c r="D38" s="3" t="s">
        <v>18</v>
      </c>
      <c r="E38" s="3" t="s">
        <v>84</v>
      </c>
      <c r="F38" s="3">
        <v>90.06</v>
      </c>
      <c r="G38" s="3">
        <v>30</v>
      </c>
      <c r="H38" s="3">
        <v>70.64</v>
      </c>
      <c r="I38" s="9">
        <f t="shared" si="0"/>
        <v>85.274000000000001</v>
      </c>
      <c r="J38" s="3">
        <v>7</v>
      </c>
      <c r="K38" s="3" t="s">
        <v>74</v>
      </c>
      <c r="L38" s="3" t="s">
        <v>16</v>
      </c>
      <c r="M38" s="3" t="s">
        <v>75</v>
      </c>
      <c r="N38" s="3" t="s">
        <v>17</v>
      </c>
      <c r="O38" s="3"/>
    </row>
    <row r="39" spans="1:15">
      <c r="A39" s="3">
        <v>38</v>
      </c>
      <c r="B39" s="3" t="s">
        <v>10</v>
      </c>
      <c r="C39" s="3" t="s">
        <v>85</v>
      </c>
      <c r="D39" s="3" t="s">
        <v>18</v>
      </c>
      <c r="E39" s="3" t="s">
        <v>86</v>
      </c>
      <c r="F39" s="3">
        <v>90.68</v>
      </c>
      <c r="G39" s="3">
        <v>30</v>
      </c>
      <c r="H39" s="3">
        <v>70.099999999999994</v>
      </c>
      <c r="I39" s="9">
        <f t="shared" si="0"/>
        <v>85.244</v>
      </c>
      <c r="J39" s="3">
        <v>8</v>
      </c>
      <c r="K39" s="3" t="s">
        <v>74</v>
      </c>
      <c r="L39" s="3" t="s">
        <v>16</v>
      </c>
      <c r="M39" s="3" t="s">
        <v>75</v>
      </c>
      <c r="N39" s="3" t="s">
        <v>17</v>
      </c>
      <c r="O39" s="3"/>
    </row>
    <row r="40" spans="1:15">
      <c r="A40" s="3">
        <v>39</v>
      </c>
      <c r="B40" s="3" t="s">
        <v>10</v>
      </c>
      <c r="C40" s="3" t="s">
        <v>80</v>
      </c>
      <c r="D40" s="3" t="s">
        <v>18</v>
      </c>
      <c r="E40" s="3" t="s">
        <v>87</v>
      </c>
      <c r="F40" s="3">
        <v>84.69</v>
      </c>
      <c r="G40" s="3">
        <v>30</v>
      </c>
      <c r="H40" s="3">
        <v>71.34</v>
      </c>
      <c r="I40" s="9">
        <f t="shared" si="0"/>
        <v>83.942999999999998</v>
      </c>
      <c r="J40" s="3">
        <v>9</v>
      </c>
      <c r="K40" s="3" t="s">
        <v>74</v>
      </c>
      <c r="L40" s="3" t="s">
        <v>16</v>
      </c>
      <c r="M40" s="3" t="s">
        <v>75</v>
      </c>
      <c r="N40" s="3" t="s">
        <v>17</v>
      </c>
      <c r="O40" s="3"/>
    </row>
    <row r="41" spans="1:15">
      <c r="A41" s="3">
        <v>40</v>
      </c>
      <c r="B41" s="3" t="s">
        <v>10</v>
      </c>
      <c r="C41" s="3" t="s">
        <v>83</v>
      </c>
      <c r="D41" s="3" t="s">
        <v>18</v>
      </c>
      <c r="E41" s="3" t="s">
        <v>88</v>
      </c>
      <c r="F41" s="3">
        <v>83.04</v>
      </c>
      <c r="G41" s="3">
        <v>30</v>
      </c>
      <c r="H41" s="3">
        <v>66.2</v>
      </c>
      <c r="I41" s="9">
        <f t="shared" si="0"/>
        <v>81.39200000000001</v>
      </c>
      <c r="J41" s="3">
        <v>10</v>
      </c>
      <c r="K41" s="3" t="s">
        <v>74</v>
      </c>
      <c r="L41" s="3" t="s">
        <v>16</v>
      </c>
      <c r="M41" s="3" t="s">
        <v>75</v>
      </c>
      <c r="N41" s="3" t="s">
        <v>17</v>
      </c>
      <c r="O41" s="3"/>
    </row>
    <row r="42" spans="1:15">
      <c r="A42" s="3">
        <v>41</v>
      </c>
      <c r="B42" s="3" t="s">
        <v>10</v>
      </c>
      <c r="C42" s="3" t="s">
        <v>19</v>
      </c>
      <c r="D42" s="3" t="s">
        <v>18</v>
      </c>
      <c r="E42" s="3" t="s">
        <v>89</v>
      </c>
      <c r="F42" s="3">
        <v>94.1</v>
      </c>
      <c r="G42" s="3">
        <v>30</v>
      </c>
      <c r="H42" s="3">
        <v>76.239999999999995</v>
      </c>
      <c r="I42" s="9">
        <f t="shared" si="0"/>
        <v>88.725999999999999</v>
      </c>
      <c r="J42" s="3">
        <v>1</v>
      </c>
      <c r="K42" s="3" t="s">
        <v>74</v>
      </c>
      <c r="L42" s="3" t="s">
        <v>16</v>
      </c>
      <c r="M42" s="8" t="s">
        <v>145</v>
      </c>
      <c r="N42" s="3" t="s">
        <v>17</v>
      </c>
      <c r="O42" s="3"/>
    </row>
    <row r="43" spans="1:15">
      <c r="A43" s="3">
        <v>42</v>
      </c>
      <c r="B43" s="3" t="s">
        <v>10</v>
      </c>
      <c r="C43" s="3" t="s">
        <v>90</v>
      </c>
      <c r="D43" s="3" t="s">
        <v>18</v>
      </c>
      <c r="E43" s="3" t="s">
        <v>91</v>
      </c>
      <c r="F43" s="3">
        <v>90.3</v>
      </c>
      <c r="G43" s="3">
        <v>30</v>
      </c>
      <c r="H43" s="3">
        <v>70.72</v>
      </c>
      <c r="I43" s="9">
        <f t="shared" si="0"/>
        <v>85.378</v>
      </c>
      <c r="J43" s="3">
        <v>2</v>
      </c>
      <c r="K43" s="3" t="s">
        <v>74</v>
      </c>
      <c r="L43" s="3" t="s">
        <v>16</v>
      </c>
      <c r="M43" s="8" t="s">
        <v>145</v>
      </c>
      <c r="N43" s="3" t="s">
        <v>17</v>
      </c>
      <c r="O43" s="3"/>
    </row>
    <row r="44" spans="1:15">
      <c r="A44" s="3">
        <v>43</v>
      </c>
      <c r="B44" s="3" t="s">
        <v>10</v>
      </c>
      <c r="C44" s="3" t="s">
        <v>42</v>
      </c>
      <c r="D44" s="3" t="s">
        <v>18</v>
      </c>
      <c r="E44" s="3" t="s">
        <v>92</v>
      </c>
      <c r="F44" s="3">
        <v>91.2</v>
      </c>
      <c r="G44" s="3">
        <v>30</v>
      </c>
      <c r="H44" s="3">
        <v>75.8</v>
      </c>
      <c r="I44" s="9">
        <f t="shared" si="0"/>
        <v>87.68</v>
      </c>
      <c r="J44" s="3">
        <v>1</v>
      </c>
      <c r="K44" s="3" t="s">
        <v>32</v>
      </c>
      <c r="L44" s="3" t="s">
        <v>16</v>
      </c>
      <c r="M44" s="6" t="s">
        <v>144</v>
      </c>
      <c r="N44" s="3" t="s">
        <v>17</v>
      </c>
      <c r="O44" s="3"/>
    </row>
    <row r="45" spans="1:15">
      <c r="A45" s="3">
        <v>44</v>
      </c>
      <c r="B45" s="3" t="s">
        <v>10</v>
      </c>
      <c r="C45" s="3" t="s">
        <v>19</v>
      </c>
      <c r="D45" s="3" t="s">
        <v>18</v>
      </c>
      <c r="E45" s="3" t="s">
        <v>93</v>
      </c>
      <c r="F45" s="3">
        <v>92.2</v>
      </c>
      <c r="G45" s="3">
        <v>30</v>
      </c>
      <c r="H45" s="3">
        <v>74.5</v>
      </c>
      <c r="I45" s="9">
        <f t="shared" si="0"/>
        <v>87.46</v>
      </c>
      <c r="J45" s="3">
        <v>2</v>
      </c>
      <c r="K45" s="3" t="s">
        <v>32</v>
      </c>
      <c r="L45" s="3" t="s">
        <v>16</v>
      </c>
      <c r="M45" s="6" t="s">
        <v>144</v>
      </c>
      <c r="N45" s="3" t="s">
        <v>17</v>
      </c>
      <c r="O45" s="3"/>
    </row>
    <row r="46" spans="1:15">
      <c r="A46" s="3">
        <v>45</v>
      </c>
      <c r="B46" s="3" t="s">
        <v>10</v>
      </c>
      <c r="C46" s="3" t="s">
        <v>24</v>
      </c>
      <c r="D46" s="3" t="s">
        <v>18</v>
      </c>
      <c r="E46" s="3" t="s">
        <v>94</v>
      </c>
      <c r="F46" s="3">
        <v>92.1</v>
      </c>
      <c r="G46" s="3">
        <v>30</v>
      </c>
      <c r="H46" s="3">
        <v>73.599999999999994</v>
      </c>
      <c r="I46" s="9">
        <f t="shared" si="0"/>
        <v>87.07</v>
      </c>
      <c r="J46" s="3">
        <v>3</v>
      </c>
      <c r="K46" s="3" t="s">
        <v>32</v>
      </c>
      <c r="L46" s="3" t="s">
        <v>16</v>
      </c>
      <c r="M46" s="6" t="s">
        <v>144</v>
      </c>
      <c r="N46" s="3" t="s">
        <v>17</v>
      </c>
      <c r="O46" s="3"/>
    </row>
    <row r="47" spans="1:15">
      <c r="A47" s="3">
        <v>46</v>
      </c>
      <c r="B47" s="3" t="s">
        <v>10</v>
      </c>
      <c r="C47" s="3" t="s">
        <v>95</v>
      </c>
      <c r="D47" s="3" t="s">
        <v>18</v>
      </c>
      <c r="E47" s="3" t="s">
        <v>96</v>
      </c>
      <c r="F47" s="3">
        <v>92.6</v>
      </c>
      <c r="G47" s="3">
        <v>30</v>
      </c>
      <c r="H47" s="3">
        <v>72.599999999999994</v>
      </c>
      <c r="I47" s="9">
        <f t="shared" si="0"/>
        <v>86.82</v>
      </c>
      <c r="J47" s="3">
        <v>4</v>
      </c>
      <c r="K47" s="3" t="s">
        <v>32</v>
      </c>
      <c r="L47" s="3" t="s">
        <v>16</v>
      </c>
      <c r="M47" s="6" t="s">
        <v>144</v>
      </c>
      <c r="N47" s="3" t="s">
        <v>17</v>
      </c>
      <c r="O47" s="3"/>
    </row>
    <row r="48" spans="1:15">
      <c r="A48" s="3">
        <v>47</v>
      </c>
      <c r="B48" s="3" t="s">
        <v>10</v>
      </c>
      <c r="C48" s="3" t="s">
        <v>97</v>
      </c>
      <c r="D48" s="3" t="s">
        <v>18</v>
      </c>
      <c r="E48" s="3" t="s">
        <v>98</v>
      </c>
      <c r="F48" s="3">
        <v>90</v>
      </c>
      <c r="G48" s="3">
        <v>30</v>
      </c>
      <c r="H48" s="3">
        <v>73.8</v>
      </c>
      <c r="I48" s="9">
        <f t="shared" si="0"/>
        <v>86.52</v>
      </c>
      <c r="J48" s="3">
        <v>5</v>
      </c>
      <c r="K48" s="3" t="s">
        <v>32</v>
      </c>
      <c r="L48" s="3" t="s">
        <v>16</v>
      </c>
      <c r="M48" s="6" t="s">
        <v>144</v>
      </c>
      <c r="N48" s="3" t="s">
        <v>17</v>
      </c>
      <c r="O48" s="3"/>
    </row>
    <row r="49" spans="1:15">
      <c r="A49" s="3">
        <v>48</v>
      </c>
      <c r="B49" s="3" t="s">
        <v>10</v>
      </c>
      <c r="C49" s="3" t="s">
        <v>26</v>
      </c>
      <c r="D49" s="3" t="s">
        <v>18</v>
      </c>
      <c r="E49" s="3" t="s">
        <v>99</v>
      </c>
      <c r="F49" s="3">
        <v>91.2</v>
      </c>
      <c r="G49" s="3">
        <v>30</v>
      </c>
      <c r="H49" s="3">
        <v>72.5</v>
      </c>
      <c r="I49" s="9">
        <f t="shared" si="0"/>
        <v>86.36</v>
      </c>
      <c r="J49" s="3">
        <v>6</v>
      </c>
      <c r="K49" s="3" t="s">
        <v>32</v>
      </c>
      <c r="L49" s="3" t="s">
        <v>16</v>
      </c>
      <c r="M49" s="6" t="s">
        <v>144</v>
      </c>
      <c r="N49" s="3" t="s">
        <v>17</v>
      </c>
      <c r="O49" s="3"/>
    </row>
    <row r="50" spans="1:15">
      <c r="A50" s="3">
        <v>49</v>
      </c>
      <c r="B50" s="3" t="s">
        <v>10</v>
      </c>
      <c r="C50" s="3" t="s">
        <v>100</v>
      </c>
      <c r="D50" s="3" t="s">
        <v>18</v>
      </c>
      <c r="E50" s="3" t="s">
        <v>101</v>
      </c>
      <c r="F50" s="3">
        <v>82.5</v>
      </c>
      <c r="G50" s="3">
        <v>30</v>
      </c>
      <c r="H50" s="3">
        <v>77</v>
      </c>
      <c r="I50" s="9">
        <f t="shared" si="0"/>
        <v>85.55</v>
      </c>
      <c r="J50" s="3">
        <v>7</v>
      </c>
      <c r="K50" s="3" t="s">
        <v>32</v>
      </c>
      <c r="L50" s="3" t="s">
        <v>16</v>
      </c>
      <c r="M50" s="6" t="s">
        <v>144</v>
      </c>
      <c r="N50" s="3" t="s">
        <v>17</v>
      </c>
      <c r="O50" s="3"/>
    </row>
    <row r="51" spans="1:15">
      <c r="A51" s="3">
        <v>50</v>
      </c>
      <c r="B51" s="3" t="s">
        <v>10</v>
      </c>
      <c r="C51" s="3" t="s">
        <v>102</v>
      </c>
      <c r="D51" s="3" t="s">
        <v>18</v>
      </c>
      <c r="E51" s="3" t="s">
        <v>103</v>
      </c>
      <c r="F51" s="3">
        <v>83.6</v>
      </c>
      <c r="G51" s="3">
        <v>30</v>
      </c>
      <c r="H51" s="3">
        <v>72.099999999999994</v>
      </c>
      <c r="I51" s="9">
        <f t="shared" si="0"/>
        <v>83.92</v>
      </c>
      <c r="J51" s="3">
        <v>8</v>
      </c>
      <c r="K51" s="3" t="s">
        <v>32</v>
      </c>
      <c r="L51" s="3" t="s">
        <v>16</v>
      </c>
      <c r="M51" s="6" t="s">
        <v>144</v>
      </c>
      <c r="N51" s="3" t="s">
        <v>17</v>
      </c>
      <c r="O51" s="3"/>
    </row>
    <row r="52" spans="1:15">
      <c r="A52" s="3">
        <v>51</v>
      </c>
      <c r="B52" s="3" t="s">
        <v>10</v>
      </c>
      <c r="C52" s="3" t="s">
        <v>19</v>
      </c>
      <c r="D52" s="3" t="s">
        <v>18</v>
      </c>
      <c r="E52" s="3" t="s">
        <v>104</v>
      </c>
      <c r="F52" s="3">
        <v>92.9</v>
      </c>
      <c r="G52" s="3">
        <v>30</v>
      </c>
      <c r="H52" s="3">
        <v>71.400000000000006</v>
      </c>
      <c r="I52" s="9">
        <f t="shared" si="0"/>
        <v>86.43</v>
      </c>
      <c r="J52" s="3">
        <v>1</v>
      </c>
      <c r="K52" s="3" t="s">
        <v>105</v>
      </c>
      <c r="L52" s="3" t="s">
        <v>16</v>
      </c>
      <c r="M52" s="7" t="s">
        <v>143</v>
      </c>
      <c r="N52" s="3" t="s">
        <v>17</v>
      </c>
      <c r="O52" s="3"/>
    </row>
    <row r="53" spans="1:15">
      <c r="A53" s="3">
        <v>52</v>
      </c>
      <c r="B53" s="3" t="s">
        <v>10</v>
      </c>
      <c r="C53" s="3" t="s">
        <v>22</v>
      </c>
      <c r="D53" s="3" t="s">
        <v>18</v>
      </c>
      <c r="E53" s="3" t="s">
        <v>106</v>
      </c>
      <c r="F53" s="3">
        <v>88.66</v>
      </c>
      <c r="G53" s="3">
        <v>30</v>
      </c>
      <c r="H53" s="3">
        <v>73.7</v>
      </c>
      <c r="I53" s="9">
        <f t="shared" si="0"/>
        <v>86.078000000000003</v>
      </c>
      <c r="J53" s="3">
        <v>2</v>
      </c>
      <c r="K53" s="3" t="s">
        <v>105</v>
      </c>
      <c r="L53" s="3" t="s">
        <v>16</v>
      </c>
      <c r="M53" s="7" t="s">
        <v>143</v>
      </c>
      <c r="N53" s="3" t="s">
        <v>17</v>
      </c>
      <c r="O53" s="3"/>
    </row>
    <row r="54" spans="1:15">
      <c r="A54" s="3">
        <v>53</v>
      </c>
      <c r="B54" s="3" t="s">
        <v>10</v>
      </c>
      <c r="C54" s="3" t="s">
        <v>95</v>
      </c>
      <c r="D54" s="3" t="s">
        <v>18</v>
      </c>
      <c r="E54" s="3" t="s">
        <v>107</v>
      </c>
      <c r="F54" s="3">
        <v>89.63</v>
      </c>
      <c r="G54" s="3">
        <v>30</v>
      </c>
      <c r="H54" s="3">
        <v>72.900000000000006</v>
      </c>
      <c r="I54" s="9">
        <f t="shared" si="0"/>
        <v>86.049000000000007</v>
      </c>
      <c r="J54" s="3">
        <v>3</v>
      </c>
      <c r="K54" s="3" t="s">
        <v>105</v>
      </c>
      <c r="L54" s="3" t="s">
        <v>16</v>
      </c>
      <c r="M54" s="7" t="s">
        <v>143</v>
      </c>
      <c r="N54" s="3" t="s">
        <v>17</v>
      </c>
      <c r="O54" s="3"/>
    </row>
    <row r="55" spans="1:15">
      <c r="A55" s="3">
        <v>54</v>
      </c>
      <c r="B55" s="3" t="s">
        <v>10</v>
      </c>
      <c r="C55" s="3" t="s">
        <v>108</v>
      </c>
      <c r="D55" s="3" t="s">
        <v>18</v>
      </c>
      <c r="E55" s="3" t="s">
        <v>109</v>
      </c>
      <c r="F55" s="3">
        <v>87.67</v>
      </c>
      <c r="G55" s="3">
        <v>30</v>
      </c>
      <c r="H55" s="3">
        <v>70.7</v>
      </c>
      <c r="I55" s="9">
        <f t="shared" si="0"/>
        <v>84.581000000000003</v>
      </c>
      <c r="J55" s="3">
        <v>4</v>
      </c>
      <c r="K55" s="3" t="s">
        <v>105</v>
      </c>
      <c r="L55" s="3" t="s">
        <v>16</v>
      </c>
      <c r="M55" s="7" t="s">
        <v>143</v>
      </c>
      <c r="N55" s="3" t="s">
        <v>17</v>
      </c>
      <c r="O55" s="3"/>
    </row>
    <row r="56" spans="1:15">
      <c r="A56" s="3">
        <v>55</v>
      </c>
      <c r="B56" s="3" t="s">
        <v>10</v>
      </c>
      <c r="C56" s="3" t="s">
        <v>110</v>
      </c>
      <c r="D56" s="3" t="s">
        <v>18</v>
      </c>
      <c r="E56" s="3" t="s">
        <v>111</v>
      </c>
      <c r="F56" s="3">
        <v>85.81</v>
      </c>
      <c r="G56" s="3">
        <v>30</v>
      </c>
      <c r="H56" s="3">
        <v>67.599999999999994</v>
      </c>
      <c r="I56" s="9">
        <f t="shared" si="0"/>
        <v>82.782999999999987</v>
      </c>
      <c r="J56" s="3">
        <v>5</v>
      </c>
      <c r="K56" s="3" t="s">
        <v>105</v>
      </c>
      <c r="L56" s="3" t="s">
        <v>16</v>
      </c>
      <c r="M56" s="7" t="s">
        <v>143</v>
      </c>
      <c r="N56" s="3" t="s">
        <v>17</v>
      </c>
      <c r="O56" s="3"/>
    </row>
    <row r="57" spans="1:15">
      <c r="A57" s="3">
        <v>56</v>
      </c>
      <c r="B57" s="3" t="s">
        <v>10</v>
      </c>
      <c r="C57" s="3" t="s">
        <v>33</v>
      </c>
      <c r="D57" s="3" t="s">
        <v>18</v>
      </c>
      <c r="E57" s="3" t="s">
        <v>112</v>
      </c>
      <c r="F57" s="3">
        <v>91.4</v>
      </c>
      <c r="G57" s="3">
        <v>30</v>
      </c>
      <c r="H57" s="3">
        <v>78.7</v>
      </c>
      <c r="I57" s="9">
        <f t="shared" si="0"/>
        <v>88.9</v>
      </c>
      <c r="J57" s="3">
        <v>1</v>
      </c>
      <c r="K57" s="3" t="s">
        <v>32</v>
      </c>
      <c r="L57" s="3" t="s">
        <v>16</v>
      </c>
      <c r="M57" s="3" t="s">
        <v>146</v>
      </c>
      <c r="N57" s="3" t="s">
        <v>17</v>
      </c>
      <c r="O57" s="3"/>
    </row>
    <row r="58" spans="1:15">
      <c r="A58" s="3">
        <v>57</v>
      </c>
      <c r="B58" s="3" t="s">
        <v>10</v>
      </c>
      <c r="C58" s="3" t="s">
        <v>36</v>
      </c>
      <c r="D58" s="3" t="s">
        <v>18</v>
      </c>
      <c r="E58" s="3" t="s">
        <v>113</v>
      </c>
      <c r="F58" s="3">
        <v>92.7</v>
      </c>
      <c r="G58" s="3">
        <v>30</v>
      </c>
      <c r="H58" s="3">
        <v>75.44</v>
      </c>
      <c r="I58" s="9">
        <f t="shared" si="0"/>
        <v>87.986000000000004</v>
      </c>
      <c r="J58" s="3">
        <v>2</v>
      </c>
      <c r="K58" s="3" t="s">
        <v>32</v>
      </c>
      <c r="L58" s="3" t="s">
        <v>16</v>
      </c>
      <c r="M58" s="3" t="s">
        <v>146</v>
      </c>
      <c r="N58" s="3" t="s">
        <v>17</v>
      </c>
      <c r="O58" s="3"/>
    </row>
    <row r="59" spans="1:15">
      <c r="A59" s="3">
        <v>58</v>
      </c>
      <c r="B59" s="3" t="s">
        <v>10</v>
      </c>
      <c r="C59" s="3" t="s">
        <v>40</v>
      </c>
      <c r="D59" s="3" t="s">
        <v>18</v>
      </c>
      <c r="E59" s="3" t="s">
        <v>114</v>
      </c>
      <c r="F59" s="3">
        <v>88.57</v>
      </c>
      <c r="G59" s="3">
        <v>30</v>
      </c>
      <c r="H59" s="3">
        <v>77.959999999999994</v>
      </c>
      <c r="I59" s="9">
        <f t="shared" si="0"/>
        <v>87.754999999999995</v>
      </c>
      <c r="J59" s="3">
        <v>3</v>
      </c>
      <c r="K59" s="3" t="s">
        <v>32</v>
      </c>
      <c r="L59" s="3" t="s">
        <v>16</v>
      </c>
      <c r="M59" s="3" t="s">
        <v>146</v>
      </c>
      <c r="N59" s="3" t="s">
        <v>17</v>
      </c>
      <c r="O59" s="3"/>
    </row>
    <row r="60" spans="1:15">
      <c r="A60" s="3">
        <v>59</v>
      </c>
      <c r="B60" s="3" t="s">
        <v>10</v>
      </c>
      <c r="C60" s="3" t="s">
        <v>38</v>
      </c>
      <c r="D60" s="3" t="s">
        <v>18</v>
      </c>
      <c r="E60" s="3" t="s">
        <v>115</v>
      </c>
      <c r="F60" s="3">
        <v>92.5</v>
      </c>
      <c r="G60" s="3">
        <v>30</v>
      </c>
      <c r="H60" s="3">
        <v>74.459999999999994</v>
      </c>
      <c r="I60" s="9">
        <f t="shared" si="0"/>
        <v>87.533999999999992</v>
      </c>
      <c r="J60" s="3">
        <v>4</v>
      </c>
      <c r="K60" s="3" t="s">
        <v>32</v>
      </c>
      <c r="L60" s="3" t="s">
        <v>16</v>
      </c>
      <c r="M60" s="3" t="s">
        <v>146</v>
      </c>
      <c r="N60" s="3" t="s">
        <v>17</v>
      </c>
      <c r="O60" s="3"/>
    </row>
    <row r="61" spans="1:15">
      <c r="A61" s="3">
        <v>60</v>
      </c>
      <c r="B61" s="3" t="s">
        <v>10</v>
      </c>
      <c r="C61" s="3" t="s">
        <v>46</v>
      </c>
      <c r="D61" s="3" t="s">
        <v>18</v>
      </c>
      <c r="E61" s="3" t="s">
        <v>116</v>
      </c>
      <c r="F61" s="3">
        <v>87.6</v>
      </c>
      <c r="G61" s="3">
        <v>30</v>
      </c>
      <c r="H61" s="3">
        <v>77.5</v>
      </c>
      <c r="I61" s="9">
        <f t="shared" si="0"/>
        <v>87.28</v>
      </c>
      <c r="J61" s="3">
        <v>5</v>
      </c>
      <c r="K61" s="3" t="s">
        <v>32</v>
      </c>
      <c r="L61" s="3" t="s">
        <v>16</v>
      </c>
      <c r="M61" s="3" t="s">
        <v>146</v>
      </c>
      <c r="N61" s="3" t="s">
        <v>17</v>
      </c>
      <c r="O61" s="3"/>
    </row>
    <row r="62" spans="1:15">
      <c r="A62" s="3">
        <v>61</v>
      </c>
      <c r="B62" s="3" t="s">
        <v>10</v>
      </c>
      <c r="C62" s="3" t="s">
        <v>117</v>
      </c>
      <c r="D62" s="3" t="s">
        <v>18</v>
      </c>
      <c r="E62" s="3" t="s">
        <v>118</v>
      </c>
      <c r="F62" s="3">
        <v>88.7</v>
      </c>
      <c r="G62" s="3">
        <v>30</v>
      </c>
      <c r="H62" s="3">
        <v>76.56</v>
      </c>
      <c r="I62" s="9">
        <f t="shared" si="0"/>
        <v>87.234000000000009</v>
      </c>
      <c r="J62" s="3">
        <v>6</v>
      </c>
      <c r="K62" s="3" t="s">
        <v>32</v>
      </c>
      <c r="L62" s="3" t="s">
        <v>16</v>
      </c>
      <c r="M62" s="3" t="s">
        <v>146</v>
      </c>
      <c r="N62" s="3" t="s">
        <v>17</v>
      </c>
      <c r="O62" s="3"/>
    </row>
    <row r="63" spans="1:15">
      <c r="A63" s="3">
        <v>62</v>
      </c>
      <c r="B63" s="3" t="s">
        <v>10</v>
      </c>
      <c r="C63" s="3" t="s">
        <v>30</v>
      </c>
      <c r="D63" s="3" t="s">
        <v>18</v>
      </c>
      <c r="E63" s="3" t="s">
        <v>119</v>
      </c>
      <c r="F63" s="3">
        <v>84.7</v>
      </c>
      <c r="G63" s="3">
        <v>30</v>
      </c>
      <c r="H63" s="3">
        <v>78.92</v>
      </c>
      <c r="I63" s="9">
        <f t="shared" si="0"/>
        <v>86.977999999999994</v>
      </c>
      <c r="J63" s="3">
        <v>7</v>
      </c>
      <c r="K63" s="3" t="s">
        <v>32</v>
      </c>
      <c r="L63" s="3" t="s">
        <v>16</v>
      </c>
      <c r="M63" s="3" t="s">
        <v>146</v>
      </c>
      <c r="N63" s="3" t="s">
        <v>17</v>
      </c>
      <c r="O63" s="3"/>
    </row>
    <row r="64" spans="1:15">
      <c r="A64" s="3">
        <v>63</v>
      </c>
      <c r="B64" s="3" t="s">
        <v>10</v>
      </c>
      <c r="C64" s="3" t="s">
        <v>120</v>
      </c>
      <c r="D64" s="3" t="s">
        <v>18</v>
      </c>
      <c r="E64" s="3" t="s">
        <v>121</v>
      </c>
      <c r="F64" s="3">
        <v>91.1</v>
      </c>
      <c r="G64" s="3">
        <v>30</v>
      </c>
      <c r="H64" s="3">
        <v>73.8</v>
      </c>
      <c r="I64" s="9">
        <f t="shared" si="0"/>
        <v>86.85</v>
      </c>
      <c r="J64" s="3">
        <v>8</v>
      </c>
      <c r="K64" s="3" t="s">
        <v>32</v>
      </c>
      <c r="L64" s="3" t="s">
        <v>16</v>
      </c>
      <c r="M64" s="3" t="s">
        <v>146</v>
      </c>
      <c r="N64" s="3" t="s">
        <v>17</v>
      </c>
      <c r="O64" s="3"/>
    </row>
    <row r="65" spans="1:15">
      <c r="A65" s="3">
        <v>64</v>
      </c>
      <c r="B65" s="3" t="s">
        <v>10</v>
      </c>
      <c r="C65" s="3" t="s">
        <v>46</v>
      </c>
      <c r="D65" s="3" t="s">
        <v>18</v>
      </c>
      <c r="E65" s="3" t="s">
        <v>122</v>
      </c>
      <c r="F65" s="3">
        <v>90.68</v>
      </c>
      <c r="G65" s="3">
        <v>30</v>
      </c>
      <c r="H65" s="3">
        <v>73.8</v>
      </c>
      <c r="I65" s="9">
        <f t="shared" si="0"/>
        <v>86.724000000000004</v>
      </c>
      <c r="J65" s="3">
        <v>9</v>
      </c>
      <c r="K65" s="3" t="s">
        <v>32</v>
      </c>
      <c r="L65" s="3" t="s">
        <v>16</v>
      </c>
      <c r="M65" s="3" t="s">
        <v>146</v>
      </c>
      <c r="N65" s="3" t="s">
        <v>17</v>
      </c>
      <c r="O65" s="3"/>
    </row>
    <row r="66" spans="1:15">
      <c r="A66" s="3">
        <v>65</v>
      </c>
      <c r="B66" s="3" t="s">
        <v>10</v>
      </c>
      <c r="C66" s="3" t="s">
        <v>51</v>
      </c>
      <c r="D66" s="3" t="s">
        <v>18</v>
      </c>
      <c r="E66" s="3" t="s">
        <v>123</v>
      </c>
      <c r="F66" s="3">
        <v>88.9</v>
      </c>
      <c r="G66" s="3">
        <v>30</v>
      </c>
      <c r="H66" s="3">
        <v>75.08</v>
      </c>
      <c r="I66" s="9">
        <f t="shared" ref="I66:I81" si="1">F66*0.3+30+H66*0.4</f>
        <v>86.701999999999998</v>
      </c>
      <c r="J66" s="3">
        <v>10</v>
      </c>
      <c r="K66" s="3" t="s">
        <v>32</v>
      </c>
      <c r="L66" s="3" t="s">
        <v>16</v>
      </c>
      <c r="M66" s="3" t="s">
        <v>146</v>
      </c>
      <c r="N66" s="3" t="s">
        <v>17</v>
      </c>
      <c r="O66" s="3"/>
    </row>
    <row r="67" spans="1:15">
      <c r="A67" s="3">
        <v>66</v>
      </c>
      <c r="B67" s="3" t="s">
        <v>10</v>
      </c>
      <c r="C67" s="3" t="s">
        <v>67</v>
      </c>
      <c r="D67" s="3" t="s">
        <v>18</v>
      </c>
      <c r="E67" s="3" t="s">
        <v>124</v>
      </c>
      <c r="F67" s="3">
        <v>88.3</v>
      </c>
      <c r="G67" s="3">
        <v>30</v>
      </c>
      <c r="H67" s="3">
        <v>74.739999999999995</v>
      </c>
      <c r="I67" s="9">
        <f t="shared" si="1"/>
        <v>86.385999999999996</v>
      </c>
      <c r="J67" s="3">
        <v>11</v>
      </c>
      <c r="K67" s="3" t="s">
        <v>32</v>
      </c>
      <c r="L67" s="3" t="s">
        <v>16</v>
      </c>
      <c r="M67" s="3" t="s">
        <v>146</v>
      </c>
      <c r="N67" s="3" t="s">
        <v>17</v>
      </c>
      <c r="O67" s="3"/>
    </row>
    <row r="68" spans="1:15">
      <c r="A68" s="3">
        <v>67</v>
      </c>
      <c r="B68" s="3" t="s">
        <v>10</v>
      </c>
      <c r="C68" s="3" t="s">
        <v>53</v>
      </c>
      <c r="D68" s="3" t="s">
        <v>18</v>
      </c>
      <c r="E68" s="3" t="s">
        <v>125</v>
      </c>
      <c r="F68" s="3">
        <v>85.22</v>
      </c>
      <c r="G68" s="3">
        <v>30</v>
      </c>
      <c r="H68" s="3">
        <v>76.72</v>
      </c>
      <c r="I68" s="9">
        <f t="shared" si="1"/>
        <v>86.254000000000005</v>
      </c>
      <c r="J68" s="3">
        <v>12</v>
      </c>
      <c r="K68" s="3" t="s">
        <v>32</v>
      </c>
      <c r="L68" s="3" t="s">
        <v>16</v>
      </c>
      <c r="M68" s="3" t="s">
        <v>146</v>
      </c>
      <c r="N68" s="3" t="s">
        <v>17</v>
      </c>
      <c r="O68" s="3"/>
    </row>
    <row r="69" spans="1:15">
      <c r="A69" s="3">
        <v>68</v>
      </c>
      <c r="B69" s="3" t="s">
        <v>10</v>
      </c>
      <c r="C69" s="3" t="s">
        <v>126</v>
      </c>
      <c r="D69" s="3" t="s">
        <v>18</v>
      </c>
      <c r="E69" s="3" t="s">
        <v>127</v>
      </c>
      <c r="F69" s="3">
        <v>88.52</v>
      </c>
      <c r="G69" s="3">
        <v>30</v>
      </c>
      <c r="H69" s="3">
        <v>74.16</v>
      </c>
      <c r="I69" s="9">
        <f t="shared" si="1"/>
        <v>86.22</v>
      </c>
      <c r="J69" s="3">
        <v>13</v>
      </c>
      <c r="K69" s="3" t="s">
        <v>32</v>
      </c>
      <c r="L69" s="3" t="s">
        <v>16</v>
      </c>
      <c r="M69" s="3" t="s">
        <v>146</v>
      </c>
      <c r="N69" s="3" t="s">
        <v>17</v>
      </c>
      <c r="O69" s="3"/>
    </row>
    <row r="70" spans="1:15">
      <c r="A70" s="3">
        <v>69</v>
      </c>
      <c r="B70" s="3" t="s">
        <v>10</v>
      </c>
      <c r="C70" s="3" t="s">
        <v>48</v>
      </c>
      <c r="D70" s="3" t="s">
        <v>18</v>
      </c>
      <c r="E70" s="3" t="s">
        <v>128</v>
      </c>
      <c r="F70" s="3">
        <v>90.8</v>
      </c>
      <c r="G70" s="3">
        <v>30</v>
      </c>
      <c r="H70" s="3">
        <v>71.84</v>
      </c>
      <c r="I70" s="9">
        <f t="shared" si="1"/>
        <v>85.975999999999999</v>
      </c>
      <c r="J70" s="3">
        <v>14</v>
      </c>
      <c r="K70" s="3" t="s">
        <v>32</v>
      </c>
      <c r="L70" s="3" t="s">
        <v>16</v>
      </c>
      <c r="M70" s="3" t="s">
        <v>146</v>
      </c>
      <c r="N70" s="3" t="s">
        <v>17</v>
      </c>
      <c r="O70" s="3"/>
    </row>
    <row r="71" spans="1:15">
      <c r="A71" s="3">
        <v>70</v>
      </c>
      <c r="B71" s="3" t="s">
        <v>10</v>
      </c>
      <c r="C71" s="3" t="s">
        <v>48</v>
      </c>
      <c r="D71" s="3" t="s">
        <v>18</v>
      </c>
      <c r="E71" s="3" t="s">
        <v>129</v>
      </c>
      <c r="F71" s="3">
        <v>85.6</v>
      </c>
      <c r="G71" s="3">
        <v>30</v>
      </c>
      <c r="H71" s="3">
        <v>74.8</v>
      </c>
      <c r="I71" s="9">
        <f t="shared" si="1"/>
        <v>85.6</v>
      </c>
      <c r="J71" s="3">
        <v>15</v>
      </c>
      <c r="K71" s="3" t="s">
        <v>32</v>
      </c>
      <c r="L71" s="3" t="s">
        <v>16</v>
      </c>
      <c r="M71" s="3" t="s">
        <v>146</v>
      </c>
      <c r="N71" s="3" t="s">
        <v>17</v>
      </c>
      <c r="O71" s="3"/>
    </row>
    <row r="72" spans="1:15">
      <c r="A72" s="3">
        <v>71</v>
      </c>
      <c r="B72" s="3" t="s">
        <v>10</v>
      </c>
      <c r="C72" s="3" t="s">
        <v>130</v>
      </c>
      <c r="D72" s="3" t="s">
        <v>18</v>
      </c>
      <c r="E72" s="3" t="s">
        <v>131</v>
      </c>
      <c r="F72" s="3">
        <v>85.6</v>
      </c>
      <c r="G72" s="3">
        <v>30</v>
      </c>
      <c r="H72" s="3">
        <v>72.86</v>
      </c>
      <c r="I72" s="9">
        <f t="shared" si="1"/>
        <v>84.823999999999998</v>
      </c>
      <c r="J72" s="3">
        <v>16</v>
      </c>
      <c r="K72" s="3" t="s">
        <v>32</v>
      </c>
      <c r="L72" s="3" t="s">
        <v>16</v>
      </c>
      <c r="M72" s="3" t="s">
        <v>146</v>
      </c>
      <c r="N72" s="3" t="s">
        <v>17</v>
      </c>
      <c r="O72" s="3"/>
    </row>
    <row r="73" spans="1:15">
      <c r="A73" s="3">
        <v>72</v>
      </c>
      <c r="B73" s="3" t="s">
        <v>10</v>
      </c>
      <c r="C73" s="3" t="s">
        <v>48</v>
      </c>
      <c r="D73" s="3" t="s">
        <v>18</v>
      </c>
      <c r="E73" s="3" t="s">
        <v>132</v>
      </c>
      <c r="F73" s="3">
        <v>82.7</v>
      </c>
      <c r="G73" s="3">
        <v>30</v>
      </c>
      <c r="H73" s="3">
        <v>74.52</v>
      </c>
      <c r="I73" s="9">
        <f t="shared" si="1"/>
        <v>84.617999999999995</v>
      </c>
      <c r="J73" s="3">
        <v>17</v>
      </c>
      <c r="K73" s="3" t="s">
        <v>32</v>
      </c>
      <c r="L73" s="3" t="s">
        <v>16</v>
      </c>
      <c r="M73" s="3" t="s">
        <v>146</v>
      </c>
      <c r="N73" s="3" t="s">
        <v>17</v>
      </c>
      <c r="O73" s="3"/>
    </row>
    <row r="74" spans="1:15">
      <c r="A74" s="3">
        <v>73</v>
      </c>
      <c r="B74" s="3" t="s">
        <v>10</v>
      </c>
      <c r="C74" s="3" t="s">
        <v>30</v>
      </c>
      <c r="D74" s="3" t="s">
        <v>18</v>
      </c>
      <c r="E74" s="3" t="s">
        <v>133</v>
      </c>
      <c r="F74" s="3">
        <v>82.5</v>
      </c>
      <c r="G74" s="3">
        <v>30</v>
      </c>
      <c r="H74" s="3">
        <v>74.459999999999994</v>
      </c>
      <c r="I74" s="9">
        <f t="shared" si="1"/>
        <v>84.533999999999992</v>
      </c>
      <c r="J74" s="3">
        <v>18</v>
      </c>
      <c r="K74" s="3" t="s">
        <v>32</v>
      </c>
      <c r="L74" s="3" t="s">
        <v>16</v>
      </c>
      <c r="M74" s="3" t="s">
        <v>146</v>
      </c>
      <c r="N74" s="3" t="s">
        <v>17</v>
      </c>
      <c r="O74" s="3"/>
    </row>
    <row r="75" spans="1:15">
      <c r="A75" s="3">
        <v>74</v>
      </c>
      <c r="B75" s="3" t="s">
        <v>10</v>
      </c>
      <c r="C75" s="3" t="s">
        <v>58</v>
      </c>
      <c r="D75" s="3" t="s">
        <v>18</v>
      </c>
      <c r="E75" s="3" t="s">
        <v>134</v>
      </c>
      <c r="F75" s="3">
        <v>83.1</v>
      </c>
      <c r="G75" s="3">
        <v>30</v>
      </c>
      <c r="H75" s="3">
        <v>73.2</v>
      </c>
      <c r="I75" s="9">
        <f t="shared" si="1"/>
        <v>84.21</v>
      </c>
      <c r="J75" s="3">
        <v>19</v>
      </c>
      <c r="K75" s="3" t="s">
        <v>32</v>
      </c>
      <c r="L75" s="3" t="s">
        <v>16</v>
      </c>
      <c r="M75" s="3" t="s">
        <v>146</v>
      </c>
      <c r="N75" s="3" t="s">
        <v>17</v>
      </c>
      <c r="O75" s="3"/>
    </row>
    <row r="76" spans="1:15">
      <c r="A76" s="3">
        <v>75</v>
      </c>
      <c r="B76" s="3" t="s">
        <v>10</v>
      </c>
      <c r="C76" s="3" t="s">
        <v>30</v>
      </c>
      <c r="D76" s="3" t="s">
        <v>18</v>
      </c>
      <c r="E76" s="3" t="s">
        <v>135</v>
      </c>
      <c r="F76" s="3">
        <v>83.07</v>
      </c>
      <c r="G76" s="3">
        <v>30</v>
      </c>
      <c r="H76" s="3">
        <v>73.14</v>
      </c>
      <c r="I76" s="9">
        <f t="shared" si="1"/>
        <v>84.176999999999992</v>
      </c>
      <c r="J76" s="3">
        <v>20</v>
      </c>
      <c r="K76" s="3" t="s">
        <v>32</v>
      </c>
      <c r="L76" s="3" t="s">
        <v>16</v>
      </c>
      <c r="M76" s="3" t="s">
        <v>146</v>
      </c>
      <c r="N76" s="3" t="s">
        <v>17</v>
      </c>
      <c r="O76" s="3"/>
    </row>
    <row r="77" spans="1:15">
      <c r="A77" s="3">
        <v>76</v>
      </c>
      <c r="B77" s="3" t="s">
        <v>10</v>
      </c>
      <c r="C77" s="3" t="s">
        <v>130</v>
      </c>
      <c r="D77" s="3" t="s">
        <v>18</v>
      </c>
      <c r="E77" s="3" t="s">
        <v>136</v>
      </c>
      <c r="F77" s="3">
        <v>82.7</v>
      </c>
      <c r="G77" s="3">
        <v>30</v>
      </c>
      <c r="H77" s="3">
        <v>71.34</v>
      </c>
      <c r="I77" s="9">
        <f t="shared" si="1"/>
        <v>83.346000000000004</v>
      </c>
      <c r="J77" s="3">
        <v>21</v>
      </c>
      <c r="K77" s="3" t="s">
        <v>32</v>
      </c>
      <c r="L77" s="3" t="s">
        <v>16</v>
      </c>
      <c r="M77" s="3" t="s">
        <v>146</v>
      </c>
      <c r="N77" s="3" t="s">
        <v>17</v>
      </c>
      <c r="O77" s="3"/>
    </row>
    <row r="78" spans="1:15">
      <c r="A78" s="3">
        <v>77</v>
      </c>
      <c r="B78" s="3" t="s">
        <v>10</v>
      </c>
      <c r="C78" s="3" t="s">
        <v>63</v>
      </c>
      <c r="D78" s="3" t="s">
        <v>18</v>
      </c>
      <c r="E78" s="3" t="s">
        <v>137</v>
      </c>
      <c r="F78" s="3">
        <v>82.25</v>
      </c>
      <c r="G78" s="3">
        <v>30</v>
      </c>
      <c r="H78" s="3">
        <v>71.2</v>
      </c>
      <c r="I78" s="9">
        <f t="shared" si="1"/>
        <v>83.155000000000001</v>
      </c>
      <c r="J78" s="3">
        <v>22</v>
      </c>
      <c r="K78" s="3" t="s">
        <v>32</v>
      </c>
      <c r="L78" s="3" t="s">
        <v>16</v>
      </c>
      <c r="M78" s="3" t="s">
        <v>146</v>
      </c>
      <c r="N78" s="3" t="s">
        <v>17</v>
      </c>
      <c r="O78" s="3"/>
    </row>
    <row r="79" spans="1:15">
      <c r="A79" s="3">
        <v>78</v>
      </c>
      <c r="B79" s="3" t="s">
        <v>10</v>
      </c>
      <c r="C79" s="3" t="s">
        <v>65</v>
      </c>
      <c r="D79" s="3" t="s">
        <v>18</v>
      </c>
      <c r="E79" s="3" t="s">
        <v>138</v>
      </c>
      <c r="F79" s="3">
        <v>83.1</v>
      </c>
      <c r="G79" s="3">
        <v>30</v>
      </c>
      <c r="H79" s="3">
        <v>70.38</v>
      </c>
      <c r="I79" s="9">
        <f t="shared" si="1"/>
        <v>83.081999999999994</v>
      </c>
      <c r="J79" s="3">
        <v>23</v>
      </c>
      <c r="K79" s="3" t="s">
        <v>32</v>
      </c>
      <c r="L79" s="3" t="s">
        <v>16</v>
      </c>
      <c r="M79" s="3" t="s">
        <v>146</v>
      </c>
      <c r="N79" s="3" t="s">
        <v>17</v>
      </c>
      <c r="O79" s="3"/>
    </row>
    <row r="80" spans="1:15">
      <c r="A80" s="3">
        <v>79</v>
      </c>
      <c r="B80" s="3" t="s">
        <v>10</v>
      </c>
      <c r="C80" s="3" t="s">
        <v>63</v>
      </c>
      <c r="D80" s="3" t="s">
        <v>18</v>
      </c>
      <c r="E80" s="3" t="s">
        <v>139</v>
      </c>
      <c r="F80" s="3">
        <v>81.56</v>
      </c>
      <c r="G80" s="3">
        <v>30</v>
      </c>
      <c r="H80" s="3">
        <v>70.94</v>
      </c>
      <c r="I80" s="9">
        <f t="shared" si="1"/>
        <v>82.844000000000008</v>
      </c>
      <c r="J80" s="3">
        <v>24</v>
      </c>
      <c r="K80" s="3" t="s">
        <v>32</v>
      </c>
      <c r="L80" s="3" t="s">
        <v>16</v>
      </c>
      <c r="M80" s="3" t="s">
        <v>146</v>
      </c>
      <c r="N80" s="3" t="s">
        <v>17</v>
      </c>
      <c r="O80" s="3"/>
    </row>
    <row r="81" spans="1:15">
      <c r="A81" s="3">
        <v>80</v>
      </c>
      <c r="B81" s="3" t="s">
        <v>10</v>
      </c>
      <c r="C81" s="3" t="s">
        <v>140</v>
      </c>
      <c r="D81" s="3" t="s">
        <v>18</v>
      </c>
      <c r="E81" s="3" t="s">
        <v>141</v>
      </c>
      <c r="F81" s="3">
        <v>77.599999999999994</v>
      </c>
      <c r="G81" s="3">
        <v>30</v>
      </c>
      <c r="H81" s="3">
        <v>68.099999999999994</v>
      </c>
      <c r="I81" s="9">
        <f t="shared" si="1"/>
        <v>80.52</v>
      </c>
      <c r="J81" s="3">
        <v>25</v>
      </c>
      <c r="K81" s="3" t="s">
        <v>32</v>
      </c>
      <c r="L81" s="3" t="s">
        <v>16</v>
      </c>
      <c r="M81" s="3" t="s">
        <v>146</v>
      </c>
      <c r="N81" s="3" t="s">
        <v>17</v>
      </c>
      <c r="O81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2025-08-21T01:15:19Z</dcterms:modified>
</cp:coreProperties>
</file>