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-75" windowWidth="19440" windowHeight="11505"/>
  </bookViews>
  <sheets>
    <sheet name="Sheet1" sheetId="3" r:id="rId1"/>
  </sheets>
  <calcPr calcId="145621"/>
</workbook>
</file>

<file path=xl/calcChain.xml><?xml version="1.0" encoding="utf-8"?>
<calcChain xmlns="http://schemas.openxmlformats.org/spreadsheetml/2006/main">
  <c r="D18" i="3" l="1"/>
  <c r="E18" i="3"/>
  <c r="F18" i="3"/>
  <c r="G18" i="3"/>
  <c r="H18" i="3"/>
  <c r="I18" i="3"/>
  <c r="J18" i="3"/>
  <c r="C18" i="3"/>
</calcChain>
</file>

<file path=xl/sharedStrings.xml><?xml version="1.0" encoding="utf-8"?>
<sst xmlns="http://schemas.openxmlformats.org/spreadsheetml/2006/main" count="27" uniqueCount="27">
  <si>
    <t>COD</t>
    <phoneticPr fontId="2" type="noConversion"/>
  </si>
  <si>
    <t>氨氮</t>
    <phoneticPr fontId="2" type="noConversion"/>
  </si>
  <si>
    <t>总氮</t>
    <phoneticPr fontId="2" type="noConversion"/>
  </si>
  <si>
    <t>总磷</t>
    <phoneticPr fontId="2" type="noConversion"/>
  </si>
  <si>
    <t>二氧化硫</t>
    <phoneticPr fontId="2" type="noConversion"/>
  </si>
  <si>
    <t>氮氧化物</t>
    <phoneticPr fontId="2" type="noConversion"/>
  </si>
  <si>
    <t>颗粒物</t>
    <phoneticPr fontId="2" type="noConversion"/>
  </si>
  <si>
    <t>乡镇</t>
    <phoneticPr fontId="2" type="noConversion"/>
  </si>
  <si>
    <t>序号</t>
    <phoneticPr fontId="2" type="noConversion"/>
  </si>
  <si>
    <t>合计</t>
    <phoneticPr fontId="2" type="noConversion"/>
  </si>
  <si>
    <t>VOCs</t>
    <phoneticPr fontId="2" type="noConversion"/>
  </si>
  <si>
    <t>临港开发区</t>
  </si>
  <si>
    <t>顾山镇</t>
  </si>
  <si>
    <t>华士镇</t>
  </si>
  <si>
    <t>青阳镇</t>
  </si>
  <si>
    <t>新桥镇</t>
  </si>
  <si>
    <t>徐霞客镇</t>
  </si>
  <si>
    <t>月城镇</t>
  </si>
  <si>
    <t>长泾镇</t>
  </si>
  <si>
    <t>周庄镇</t>
  </si>
  <si>
    <t>祝塘镇</t>
  </si>
  <si>
    <t>澄江街道</t>
  </si>
  <si>
    <t>高新区</t>
  </si>
  <si>
    <t>南闸街道</t>
  </si>
  <si>
    <t>云亭街道</t>
  </si>
  <si>
    <t>市属库</t>
    <phoneticPr fontId="2" type="noConversion"/>
  </si>
  <si>
    <t>全市排污总量储备库剩余量（截至9月4日，单位：吨）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</si>
</sst>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0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3"/>
      <color theme="1"/>
      <name val="方正仿宋_GBK"/>
      <family val="4"/>
      <charset val="134"/>
    </font>
    <font>
      <sz val="22"/>
      <color theme="1"/>
      <name val="方正小标宋_GBK"/>
      <family val="4"/>
      <charset val="134"/>
    </font>
    <font>
      <sz val="13"/>
      <color theme="1"/>
      <name val="方正黑体_GBK"/>
      <family val="4"/>
      <charset val="134"/>
    </font>
    <font>
      <sz val="11"/>
      <color theme="1"/>
      <name val="方正黑体_GBK"/>
      <family val="4"/>
      <charset val="134"/>
    </font>
    <font>
      <sz val="13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176" fontId="3" fillId="0" borderId="0">
      <alignment vertical="center"/>
    </xf>
    <xf numFmtId="176" fontId="3" fillId="0" borderId="0"/>
    <xf numFmtId="176" fontId="1" fillId="0" borderId="0"/>
    <xf numFmtId="176" fontId="3" fillId="0" borderId="0"/>
    <xf numFmtId="176" fontId="1" fillId="0" borderId="0">
      <alignment vertical="center"/>
    </xf>
    <xf numFmtId="176" fontId="3" fillId="0" borderId="0"/>
    <xf numFmtId="176" fontId="3" fillId="0" borderId="0">
      <alignment vertical="center"/>
    </xf>
    <xf numFmtId="176" fontId="3" fillId="0" borderId="0">
      <alignment vertical="center"/>
    </xf>
    <xf numFmtId="176" fontId="4" fillId="0" borderId="0">
      <alignment vertical="center"/>
    </xf>
  </cellStyleXfs>
  <cellXfs count="9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1">
    <cellStyle name="常规" xfId="0" builtinId="0"/>
    <cellStyle name="常规 10" xfId="2"/>
    <cellStyle name="常规 2" xfId="3"/>
    <cellStyle name="常规 2 7" xfId="4"/>
    <cellStyle name="常规 2 7 3" xfId="5"/>
    <cellStyle name="常规 3" xfId="6"/>
    <cellStyle name="常规 3 2" xfId="1"/>
    <cellStyle name="常规 4 3" xfId="7"/>
    <cellStyle name="常规 57" xfId="8"/>
    <cellStyle name="常规 7 2 2" xfId="9"/>
    <cellStyle name="常规 7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I18" sqref="I18"/>
    </sheetView>
  </sheetViews>
  <sheetFormatPr defaultRowHeight="13.5" x14ac:dyDescent="0.15"/>
  <cols>
    <col min="2" max="2" width="17.875" customWidth="1"/>
    <col min="3" max="10" width="14" customWidth="1"/>
  </cols>
  <sheetData>
    <row r="1" spans="1:10" ht="43.5" customHeight="1" x14ac:dyDescent="0.15">
      <c r="A1" s="8" t="s">
        <v>26</v>
      </c>
      <c r="B1" s="8"/>
      <c r="C1" s="8"/>
      <c r="D1" s="8"/>
      <c r="E1" s="8"/>
      <c r="F1" s="8"/>
      <c r="G1" s="8"/>
      <c r="H1" s="8"/>
      <c r="I1" s="8"/>
      <c r="J1" s="8"/>
    </row>
    <row r="2" spans="1:10" s="2" customFormat="1" ht="27.95" customHeight="1" x14ac:dyDescent="0.15">
      <c r="A2" s="6" t="s">
        <v>8</v>
      </c>
      <c r="B2" s="6" t="s">
        <v>7</v>
      </c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10</v>
      </c>
    </row>
    <row r="3" spans="1:10" ht="27.95" customHeight="1" x14ac:dyDescent="0.15">
      <c r="A3" s="3">
        <v>1</v>
      </c>
      <c r="B3" s="3" t="s">
        <v>21</v>
      </c>
      <c r="C3" s="3"/>
      <c r="D3" s="3"/>
      <c r="E3" s="3"/>
      <c r="F3" s="3"/>
      <c r="G3" s="3"/>
      <c r="H3" s="3"/>
      <c r="I3" s="3"/>
      <c r="J3" s="3"/>
    </row>
    <row r="4" spans="1:10" ht="27.95" customHeight="1" x14ac:dyDescent="0.15">
      <c r="A4" s="3">
        <v>2</v>
      </c>
      <c r="B4" s="3" t="s">
        <v>22</v>
      </c>
      <c r="C4" s="4">
        <v>0</v>
      </c>
      <c r="D4" s="4">
        <v>0.55940000000000001</v>
      </c>
      <c r="E4" s="4">
        <v>0</v>
      </c>
      <c r="F4" s="4">
        <v>9.3799999999999994E-2</v>
      </c>
      <c r="G4" s="4">
        <v>6.3482000000000003</v>
      </c>
      <c r="H4" s="4">
        <v>1.7982</v>
      </c>
      <c r="I4" s="4">
        <v>0</v>
      </c>
      <c r="J4" s="4">
        <v>2.2000000000000001E-3</v>
      </c>
    </row>
    <row r="5" spans="1:10" ht="27.95" customHeight="1" x14ac:dyDescent="0.15">
      <c r="A5" s="3">
        <v>3</v>
      </c>
      <c r="B5" s="3" t="s">
        <v>11</v>
      </c>
      <c r="C5" s="4">
        <v>25.5472</v>
      </c>
      <c r="D5" s="4">
        <v>1.0800000000000001E-2</v>
      </c>
      <c r="E5" s="4">
        <v>3.1027200000000001</v>
      </c>
      <c r="F5" s="4">
        <v>3.4399999999999999E-3</v>
      </c>
      <c r="G5" s="4">
        <v>88.066000000000003</v>
      </c>
      <c r="H5" s="4">
        <v>89.025000000000006</v>
      </c>
      <c r="I5" s="4">
        <v>341.59100000000001</v>
      </c>
      <c r="J5" s="4">
        <v>167.91499999999999</v>
      </c>
    </row>
    <row r="6" spans="1:10" ht="27.95" customHeight="1" x14ac:dyDescent="0.15">
      <c r="A6" s="3">
        <v>4</v>
      </c>
      <c r="B6" s="3" t="s">
        <v>12</v>
      </c>
      <c r="C6" s="4"/>
      <c r="D6" s="4"/>
      <c r="E6" s="4"/>
      <c r="F6" s="4"/>
      <c r="G6" s="4">
        <v>127.18899999999999</v>
      </c>
      <c r="H6" s="4">
        <v>0.99360000000000004</v>
      </c>
      <c r="I6" s="4">
        <v>19.8552</v>
      </c>
      <c r="J6" s="4">
        <v>5.6942000000000004</v>
      </c>
    </row>
    <row r="7" spans="1:10" ht="27.95" customHeight="1" x14ac:dyDescent="0.15">
      <c r="A7" s="3">
        <v>5</v>
      </c>
      <c r="B7" s="3" t="s">
        <v>13</v>
      </c>
      <c r="C7" s="4">
        <v>29.907</v>
      </c>
      <c r="D7" s="4">
        <v>0</v>
      </c>
      <c r="E7" s="4">
        <v>0</v>
      </c>
      <c r="F7" s="4">
        <v>0.57938000000000001</v>
      </c>
      <c r="G7" s="4">
        <v>313.21748000000002</v>
      </c>
      <c r="H7" s="4">
        <v>223.80242000000001</v>
      </c>
      <c r="I7" s="4">
        <v>49.419370000000001</v>
      </c>
      <c r="J7" s="4">
        <v>59.465580000000003</v>
      </c>
    </row>
    <row r="8" spans="1:10" ht="27.95" customHeight="1" x14ac:dyDescent="0.15">
      <c r="A8" s="3">
        <v>6</v>
      </c>
      <c r="B8" s="3" t="s">
        <v>23</v>
      </c>
      <c r="C8" s="4"/>
      <c r="D8" s="4"/>
      <c r="E8" s="4"/>
      <c r="F8" s="4"/>
      <c r="G8" s="4"/>
      <c r="H8" s="4"/>
      <c r="I8" s="4"/>
      <c r="J8" s="4"/>
    </row>
    <row r="9" spans="1:10" ht="27.95" customHeight="1" x14ac:dyDescent="0.15">
      <c r="A9" s="3">
        <v>7</v>
      </c>
      <c r="B9" s="3" t="s">
        <v>14</v>
      </c>
      <c r="C9" s="4">
        <v>4.7451999999999996</v>
      </c>
      <c r="D9" s="4">
        <v>0.39710000000000001</v>
      </c>
      <c r="E9" s="4">
        <v>1.19136</v>
      </c>
      <c r="F9" s="4">
        <v>3.9640000000000002E-2</v>
      </c>
      <c r="G9" s="4"/>
      <c r="H9" s="4"/>
      <c r="I9" s="4">
        <v>181.49969999999999</v>
      </c>
      <c r="J9" s="4">
        <v>224.18271999999999</v>
      </c>
    </row>
    <row r="10" spans="1:10" ht="27.95" customHeight="1" x14ac:dyDescent="0.15">
      <c r="A10" s="3">
        <v>8</v>
      </c>
      <c r="B10" s="3" t="s">
        <v>15</v>
      </c>
      <c r="C10" s="4">
        <v>4</v>
      </c>
      <c r="D10" s="4">
        <v>0.32</v>
      </c>
      <c r="E10" s="4">
        <v>0</v>
      </c>
      <c r="F10" s="4">
        <v>0.04</v>
      </c>
      <c r="G10" s="4">
        <v>24</v>
      </c>
      <c r="H10" s="4">
        <v>48</v>
      </c>
      <c r="I10" s="4">
        <v>21.02</v>
      </c>
      <c r="J10" s="4"/>
    </row>
    <row r="11" spans="1:10" ht="27.95" customHeight="1" x14ac:dyDescent="0.15">
      <c r="A11" s="3">
        <v>9</v>
      </c>
      <c r="B11" s="3" t="s">
        <v>16</v>
      </c>
      <c r="C11" s="4">
        <v>14.284739999999999</v>
      </c>
      <c r="D11" s="4">
        <v>0.17916000000000001</v>
      </c>
      <c r="E11" s="4">
        <v>6.7699999999999996E-2</v>
      </c>
      <c r="F11" s="4">
        <v>0.13647999999999999</v>
      </c>
      <c r="G11" s="4">
        <v>0.1318</v>
      </c>
      <c r="H11" s="4">
        <v>7.4901600000000004</v>
      </c>
      <c r="I11" s="4">
        <v>3.5576400000000001</v>
      </c>
      <c r="J11" s="4">
        <v>0</v>
      </c>
    </row>
    <row r="12" spans="1:10" ht="27.95" customHeight="1" x14ac:dyDescent="0.15">
      <c r="A12" s="3">
        <v>10</v>
      </c>
      <c r="B12" s="3" t="s">
        <v>17</v>
      </c>
      <c r="C12" s="4"/>
      <c r="D12" s="4"/>
      <c r="E12" s="4"/>
      <c r="F12" s="4"/>
      <c r="G12" s="4"/>
      <c r="H12" s="4"/>
      <c r="I12" s="4"/>
      <c r="J12" s="4">
        <v>102.422</v>
      </c>
    </row>
    <row r="13" spans="1:10" ht="27.95" customHeight="1" x14ac:dyDescent="0.15">
      <c r="A13" s="3">
        <v>11</v>
      </c>
      <c r="B13" s="3" t="s">
        <v>24</v>
      </c>
      <c r="C13" s="4">
        <v>6.6931599999999998</v>
      </c>
      <c r="D13" s="4">
        <v>1.40486</v>
      </c>
      <c r="E13" s="4">
        <v>1.8</v>
      </c>
      <c r="F13" s="4">
        <v>0.14000000000000001</v>
      </c>
      <c r="G13" s="4"/>
      <c r="H13" s="4"/>
      <c r="I13" s="4"/>
      <c r="J13" s="4">
        <v>18.508199999999999</v>
      </c>
    </row>
    <row r="14" spans="1:10" ht="27.95" customHeight="1" x14ac:dyDescent="0.15">
      <c r="A14" s="3">
        <v>12</v>
      </c>
      <c r="B14" s="3" t="s">
        <v>18</v>
      </c>
      <c r="C14" s="4"/>
      <c r="D14" s="4"/>
      <c r="E14" s="4"/>
      <c r="F14" s="4"/>
      <c r="G14" s="4">
        <v>0.2656</v>
      </c>
      <c r="H14" s="4">
        <v>7.3311999999999999</v>
      </c>
      <c r="I14" s="4">
        <v>3.6813400000000001</v>
      </c>
      <c r="J14" s="4">
        <v>2.0356000000000001</v>
      </c>
    </row>
    <row r="15" spans="1:10" ht="27.95" customHeight="1" x14ac:dyDescent="0.15">
      <c r="A15" s="3">
        <v>13</v>
      </c>
      <c r="B15" s="3" t="s">
        <v>19</v>
      </c>
      <c r="C15" s="4">
        <v>142.39456000000001</v>
      </c>
      <c r="D15" s="4">
        <v>10.58</v>
      </c>
      <c r="E15" s="4">
        <v>14.388999999999999</v>
      </c>
      <c r="F15" s="4">
        <v>0.156</v>
      </c>
      <c r="G15" s="4">
        <v>48.66348</v>
      </c>
      <c r="H15" s="4">
        <v>42.24268</v>
      </c>
      <c r="I15" s="4">
        <v>2.81074</v>
      </c>
      <c r="J15" s="4">
        <v>4.0105599999999999</v>
      </c>
    </row>
    <row r="16" spans="1:10" ht="27.95" customHeight="1" x14ac:dyDescent="0.15">
      <c r="A16" s="3">
        <v>14</v>
      </c>
      <c r="B16" s="3" t="s">
        <v>20</v>
      </c>
      <c r="C16" s="4">
        <v>30.196490000000001</v>
      </c>
      <c r="D16" s="4">
        <v>4.8102999999999998</v>
      </c>
      <c r="E16" s="4">
        <v>9.8518299999999996</v>
      </c>
      <c r="F16" s="4">
        <v>0.90436000000000005</v>
      </c>
      <c r="G16" s="4">
        <v>3.0702400000000001</v>
      </c>
      <c r="H16" s="4">
        <v>14.553000000000001</v>
      </c>
      <c r="I16" s="4">
        <v>4.6822299999999997</v>
      </c>
      <c r="J16" s="4">
        <v>0.30669999999999997</v>
      </c>
    </row>
    <row r="17" spans="1:10" ht="27.95" customHeight="1" x14ac:dyDescent="0.15">
      <c r="A17" s="5">
        <v>15</v>
      </c>
      <c r="B17" s="5" t="s">
        <v>25</v>
      </c>
      <c r="C17" s="4">
        <v>285.3</v>
      </c>
      <c r="D17" s="4">
        <v>80.540000000000006</v>
      </c>
      <c r="E17" s="4">
        <v>82.58</v>
      </c>
      <c r="F17" s="4">
        <v>16.86</v>
      </c>
      <c r="G17" s="4">
        <v>375.61660000000001</v>
      </c>
      <c r="H17" s="4">
        <v>132.63141999999999</v>
      </c>
      <c r="I17" s="4">
        <v>3.226</v>
      </c>
      <c r="J17" s="4"/>
    </row>
    <row r="18" spans="1:10" ht="27.95" customHeight="1" x14ac:dyDescent="0.15">
      <c r="A18" s="7" t="s">
        <v>9</v>
      </c>
      <c r="B18" s="7"/>
      <c r="C18" s="4">
        <f>SUM(C3:C17)</f>
        <v>543.06835000000001</v>
      </c>
      <c r="D18" s="4">
        <f t="shared" ref="D18:J18" si="0">SUM(D3:D17)</f>
        <v>98.801620000000014</v>
      </c>
      <c r="E18" s="4">
        <f t="shared" si="0"/>
        <v>112.98260999999999</v>
      </c>
      <c r="F18" s="4">
        <f t="shared" si="0"/>
        <v>18.953099999999999</v>
      </c>
      <c r="G18" s="4">
        <f t="shared" si="0"/>
        <v>986.56840000000011</v>
      </c>
      <c r="H18" s="4">
        <f t="shared" si="0"/>
        <v>567.86768000000006</v>
      </c>
      <c r="I18" s="4">
        <f t="shared" si="0"/>
        <v>631.34321999999997</v>
      </c>
      <c r="J18" s="4">
        <f t="shared" si="0"/>
        <v>584.54276000000004</v>
      </c>
    </row>
    <row r="19" spans="1:10" ht="13.5" customHeight="1" x14ac:dyDescent="0.15">
      <c r="A19" s="1"/>
      <c r="B19" s="1"/>
    </row>
  </sheetData>
  <mergeCells count="2">
    <mergeCell ref="A18:B18"/>
    <mergeCell ref="A1:J1"/>
  </mergeCells>
  <phoneticPr fontId="2" type="noConversion"/>
  <printOptions horizontalCentered="1"/>
  <pageMargins left="0.39370078740157483" right="0.39370078740157483" top="0.39370078740157483" bottom="0.39370078740157483" header="0.31496062992125984" footer="0.2362204724409449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吴子尧</dc:creator>
  <cp:lastModifiedBy>吴子尧</cp:lastModifiedBy>
  <cp:lastPrinted>2023-12-06T02:58:39Z</cp:lastPrinted>
  <dcterms:created xsi:type="dcterms:W3CDTF">2023-08-21T03:17:34Z</dcterms:created>
  <dcterms:modified xsi:type="dcterms:W3CDTF">2024-09-04T02:23:59Z</dcterms:modified>
</cp:coreProperties>
</file>