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<sst xmlns="http://schemas.openxmlformats.org/spreadsheetml/2006/main" count="88" uniqueCount="56">
  <si>
    <r>
      <rPr>
        <sz val="26"/>
        <color rgb="FF000000"/>
        <rFont val="方正小标宋_GBK"/>
        <charset val="134"/>
      </rPr>
      <t>江阴市</t>
    </r>
    <r>
      <rPr>
        <sz val="26"/>
        <color rgb="FF000000"/>
        <rFont val="Times New Roman"/>
        <charset val="134"/>
      </rPr>
      <t>2025</t>
    </r>
    <r>
      <rPr>
        <sz val="26"/>
        <color rgb="FF000000"/>
        <rFont val="方正小标宋_GBK"/>
        <charset val="134"/>
      </rPr>
      <t>年第四批省级现代农业发展专项资金拟立项汇总表</t>
    </r>
  </si>
  <si>
    <r>
      <rPr>
        <sz val="14"/>
        <color rgb="FF000000"/>
        <rFont val="方正仿宋_GBK"/>
        <charset val="134"/>
      </rPr>
      <t>单位：万元</t>
    </r>
  </si>
  <si>
    <r>
      <rPr>
        <sz val="14"/>
        <color theme="1"/>
        <rFont val="方正黑体_GBK"/>
        <charset val="134"/>
      </rPr>
      <t>序号</t>
    </r>
  </si>
  <si>
    <t>专项名称</t>
  </si>
  <si>
    <r>
      <rPr>
        <sz val="14"/>
        <color theme="1"/>
        <rFont val="方正黑体_GBK"/>
        <charset val="134"/>
      </rPr>
      <t>工作任务名称</t>
    </r>
  </si>
  <si>
    <r>
      <rPr>
        <sz val="14"/>
        <color theme="1"/>
        <rFont val="方正黑体_GBK"/>
        <charset val="134"/>
      </rPr>
      <t>项目名称</t>
    </r>
  </si>
  <si>
    <r>
      <rPr>
        <sz val="14"/>
        <color theme="1"/>
        <rFont val="方正黑体_GBK"/>
        <charset val="134"/>
      </rPr>
      <t>实施主体</t>
    </r>
  </si>
  <si>
    <r>
      <rPr>
        <sz val="14"/>
        <color theme="1"/>
        <rFont val="方正黑体_GBK"/>
        <charset val="134"/>
      </rPr>
      <t>资金预算安排情况</t>
    </r>
  </si>
  <si>
    <t>绩效目标</t>
  </si>
  <si>
    <t>备注</t>
  </si>
  <si>
    <r>
      <rPr>
        <sz val="14"/>
        <color theme="1"/>
        <rFont val="方正黑体_GBK"/>
        <charset val="134"/>
      </rPr>
      <t>合计</t>
    </r>
  </si>
  <si>
    <t>中央财政补助资金</t>
  </si>
  <si>
    <r>
      <rPr>
        <sz val="14"/>
        <color theme="1"/>
        <rFont val="方正黑体_GBK"/>
        <charset val="134"/>
      </rPr>
      <t>省级财政补助资金</t>
    </r>
  </si>
  <si>
    <r>
      <rPr>
        <sz val="14"/>
        <color theme="1"/>
        <rFont val="方正黑体_GBK"/>
        <charset val="134"/>
      </rPr>
      <t>市县财政补助资金</t>
    </r>
  </si>
  <si>
    <t>上年财政结余结转</t>
  </si>
  <si>
    <t>现代农业发展</t>
  </si>
  <si>
    <t>耕地有机质提升（预拨）</t>
  </si>
  <si>
    <r>
      <rPr>
        <sz val="14"/>
        <color rgb="FF000000"/>
        <rFont val="方正仿宋_GBK"/>
        <charset val="134"/>
      </rPr>
      <t>江阴市耕地有机质提升行动项目（</t>
    </r>
    <r>
      <rPr>
        <sz val="14"/>
        <color rgb="FF000000"/>
        <rFont val="Times New Roman"/>
        <charset val="134"/>
      </rPr>
      <t>2026</t>
    </r>
    <r>
      <rPr>
        <sz val="14"/>
        <color rgb="FF000000"/>
        <rFont val="方正仿宋_GBK"/>
        <charset val="134"/>
      </rPr>
      <t>年度）</t>
    </r>
  </si>
  <si>
    <t>江阴市农业技术推广中心</t>
  </si>
  <si>
    <r>
      <rPr>
        <sz val="14"/>
        <rFont val="方正仿宋_GBK"/>
        <charset val="134"/>
      </rPr>
      <t>项目建设规模</t>
    </r>
    <r>
      <rPr>
        <sz val="14"/>
        <rFont val="Times New Roman"/>
        <charset val="134"/>
      </rPr>
      <t>≥2</t>
    </r>
    <r>
      <rPr>
        <sz val="14"/>
        <rFont val="方正仿宋_GBK"/>
        <charset val="134"/>
      </rPr>
      <t>万亩；项目区有机质含量第一年持平或提升、第二周年末提升</t>
    </r>
    <r>
      <rPr>
        <sz val="14"/>
        <rFont val="Times New Roman"/>
        <charset val="134"/>
      </rPr>
      <t xml:space="preserve"> 5%</t>
    </r>
    <r>
      <rPr>
        <sz val="14"/>
        <rFont val="方正仿宋_GBK"/>
        <charset val="134"/>
      </rPr>
      <t>左右、至第三周年末提升</t>
    </r>
    <r>
      <rPr>
        <sz val="14"/>
        <rFont val="Times New Roman"/>
        <charset val="134"/>
      </rPr>
      <t xml:space="preserve"> 10%</t>
    </r>
    <r>
      <rPr>
        <sz val="14"/>
        <rFont val="方正仿宋_GBK"/>
        <charset val="134"/>
      </rPr>
      <t>左右；较好为全省耕地质量保护与提升提供经验；周年粮食产能提升</t>
    </r>
    <r>
      <rPr>
        <sz val="14"/>
        <rFont val="Times New Roman"/>
        <charset val="134"/>
      </rPr>
      <t>≥3%</t>
    </r>
    <r>
      <rPr>
        <sz val="14"/>
        <rFont val="方正仿宋_GBK"/>
        <charset val="134"/>
      </rPr>
      <t>；周年项目区有机肥替代化肥比例</t>
    </r>
    <r>
      <rPr>
        <sz val="14"/>
        <rFont val="Times New Roman"/>
        <charset val="134"/>
      </rPr>
      <t>≥10%</t>
    </r>
    <r>
      <rPr>
        <sz val="14"/>
        <rFont val="方正仿宋_GBK"/>
        <charset val="134"/>
      </rPr>
      <t>；受益对象满意度</t>
    </r>
    <r>
      <rPr>
        <sz val="14"/>
        <rFont val="Times New Roman"/>
        <charset val="134"/>
      </rPr>
      <t>≥90%</t>
    </r>
    <r>
      <rPr>
        <sz val="14"/>
        <rFont val="方正仿宋_GBK"/>
        <charset val="134"/>
      </rPr>
      <t>；专项资金项目（任务）按期完成率</t>
    </r>
    <r>
      <rPr>
        <sz val="14"/>
        <rFont val="Times New Roman"/>
        <charset val="134"/>
      </rPr>
      <t>100%</t>
    </r>
    <r>
      <rPr>
        <sz val="14"/>
        <rFont val="方正仿宋_GBK"/>
        <charset val="134"/>
      </rPr>
      <t>；专项资金无资金使用无重大违规违纪问题</t>
    </r>
  </si>
  <si>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1500</t>
    </r>
    <r>
      <rPr>
        <sz val="14"/>
        <rFont val="方正仿宋_GBK"/>
        <charset val="134"/>
      </rPr>
      <t>万</t>
    </r>
  </si>
  <si>
    <t>现代设施农业贷款贴息</t>
  </si>
  <si>
    <r>
      <rPr>
        <sz val="14"/>
        <color rgb="FF000000"/>
        <rFont val="Times New Roman"/>
        <charset val="134"/>
      </rPr>
      <t>2025</t>
    </r>
    <r>
      <rPr>
        <sz val="14"/>
        <color rgb="FF000000"/>
        <rFont val="方正仿宋_GBK"/>
        <charset val="134"/>
      </rPr>
      <t>年现代设施农业贷款贴息</t>
    </r>
  </si>
  <si>
    <t>江阴市农业农村局</t>
  </si>
  <si>
    <r>
      <rPr>
        <sz val="14"/>
        <rFont val="方正仿宋_GBK"/>
        <charset val="134"/>
      </rPr>
      <t>专项资金项目（任务）按期完成率</t>
    </r>
    <r>
      <rPr>
        <sz val="14"/>
        <rFont val="Times New Roman"/>
        <charset val="134"/>
      </rPr>
      <t>100%</t>
    </r>
    <r>
      <rPr>
        <sz val="14"/>
        <rFont val="方正仿宋_GBK"/>
        <charset val="134"/>
      </rPr>
      <t>；资金拨付及时率</t>
    </r>
    <r>
      <rPr>
        <sz val="14"/>
        <rFont val="Times New Roman"/>
        <charset val="134"/>
      </rPr>
      <t>100%</t>
    </r>
    <r>
      <rPr>
        <sz val="14"/>
        <rFont val="方正仿宋_GBK"/>
        <charset val="134"/>
      </rPr>
      <t>；专项资金无资金使用无重大违规违纪问题；受益主体满意度</t>
    </r>
    <r>
      <rPr>
        <sz val="14"/>
        <rFont val="Times New Roman"/>
        <charset val="134"/>
      </rPr>
      <t>≥90%</t>
    </r>
  </si>
  <si>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63</t>
    </r>
    <r>
      <rPr>
        <sz val="14"/>
        <rFont val="方正仿宋_GBK"/>
        <charset val="134"/>
      </rPr>
      <t>万</t>
    </r>
  </si>
  <si>
    <t>设施棚室改造提升（第二批）</t>
  </si>
  <si>
    <t>苏锡杭蔬菜设施改造提升建设</t>
  </si>
  <si>
    <t>江阴市文林苏锡杭家庭农场</t>
  </si>
  <si>
    <r>
      <rPr>
        <sz val="14"/>
        <rFont val="方正仿宋_GBK"/>
        <charset val="134"/>
      </rPr>
      <t>批复立项项目完成实施方案中新建或改造提升种植设施棚室面积任务完成率</t>
    </r>
    <r>
      <rPr>
        <sz val="14"/>
        <rFont val="Times New Roman"/>
        <charset val="134"/>
      </rPr>
      <t>100%</t>
    </r>
    <r>
      <rPr>
        <sz val="14"/>
        <rFont val="方正仿宋_GBK"/>
        <charset val="134"/>
      </rPr>
      <t>；新建或改</t>
    </r>
    <r>
      <rPr>
        <sz val="14"/>
        <rFont val="Times New Roman"/>
        <charset val="134"/>
      </rPr>
      <t xml:space="preserve">
</t>
    </r>
    <r>
      <rPr>
        <sz val="14"/>
        <rFont val="方正仿宋_GBK"/>
        <charset val="134"/>
      </rPr>
      <t>造提升种植设施棚室符合相关标准的比例</t>
    </r>
    <r>
      <rPr>
        <sz val="14"/>
        <rFont val="Times New Roman"/>
        <charset val="134"/>
      </rPr>
      <t>100%</t>
    </r>
    <r>
      <rPr>
        <sz val="14"/>
        <rFont val="方正仿宋_GBK"/>
        <charset val="134"/>
      </rPr>
      <t>；专项资金项目（任务）按期完成率</t>
    </r>
    <r>
      <rPr>
        <sz val="14"/>
        <rFont val="Times New Roman"/>
        <charset val="134"/>
      </rPr>
      <t>100%</t>
    </r>
    <r>
      <rPr>
        <sz val="14"/>
        <rFont val="方正仿宋_GBK"/>
        <charset val="134"/>
      </rPr>
      <t>；专项资金无资金使用无重大违规违纪问题；项目实施主体满意度</t>
    </r>
    <r>
      <rPr>
        <sz val="14"/>
        <rFont val="Times New Roman"/>
        <charset val="134"/>
      </rPr>
      <t>≥90%</t>
    </r>
  </si>
  <si>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441</t>
    </r>
    <r>
      <rPr>
        <sz val="14"/>
        <rFont val="方正仿宋_GBK"/>
        <charset val="134"/>
      </rPr>
      <t>万</t>
    </r>
  </si>
  <si>
    <t>佳诚蔬菜设施改造提升建设</t>
  </si>
  <si>
    <t>江阴市祝塘镇佳诚家庭农场</t>
  </si>
  <si>
    <t>五顺食用菌基地改造提升建设</t>
  </si>
  <si>
    <t>江阴市祝塘镇五顺家庭农场</t>
  </si>
  <si>
    <t>绩效激励资金</t>
  </si>
  <si>
    <t>观山门连栋大棚设施提升建设</t>
  </si>
  <si>
    <t>江阴观山门农业科技有限公司</t>
  </si>
  <si>
    <t>钢结构连栋大棚建设工程</t>
  </si>
  <si>
    <t>江阴市晨昇家庭农场</t>
  </si>
  <si>
    <t>禾润家庭农场生产大棚智能化建设项目</t>
  </si>
  <si>
    <t>江阴市顾山镇禾润家庭农场</t>
  </si>
  <si>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51</t>
    </r>
    <r>
      <rPr>
        <sz val="14"/>
        <rFont val="方正仿宋_GBK"/>
        <charset val="134"/>
      </rPr>
      <t>万</t>
    </r>
  </si>
  <si>
    <t>农机购置与应用补贴</t>
  </si>
  <si>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28.4</t>
    </r>
    <r>
      <rPr>
        <sz val="14"/>
        <rFont val="方正仿宋_GBK"/>
        <charset val="134"/>
      </rPr>
      <t>万</t>
    </r>
  </si>
  <si>
    <t>秸秆综合利用</t>
  </si>
  <si>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50</t>
    </r>
    <r>
      <rPr>
        <sz val="14"/>
        <rFont val="方正仿宋_GBK"/>
        <charset val="134"/>
      </rPr>
      <t>万</t>
    </r>
  </si>
  <si>
    <t>农业农村综合信息统计监测</t>
  </si>
  <si>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35.35</t>
    </r>
    <r>
      <rPr>
        <sz val="14"/>
        <rFont val="方正仿宋_GBK"/>
        <charset val="134"/>
      </rPr>
      <t>万</t>
    </r>
  </si>
  <si>
    <r>
      <rPr>
        <sz val="14"/>
        <rFont val="Times New Roman"/>
        <charset val="134"/>
      </rPr>
      <t>2025</t>
    </r>
    <r>
      <rPr>
        <sz val="14"/>
        <rFont val="方正仿宋_GBK"/>
        <charset val="134"/>
      </rPr>
      <t>年高素质农民培训</t>
    </r>
  </si>
  <si>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36.1468</t>
    </r>
    <r>
      <rPr>
        <sz val="14"/>
        <rFont val="方正仿宋_GBK"/>
        <charset val="134"/>
      </rPr>
      <t>万</t>
    </r>
  </si>
  <si>
    <t>粮油生产相关补贴——水稻机插秧</t>
  </si>
  <si>
    <r>
      <rPr>
        <sz val="14"/>
        <rFont val="方正仿宋_GBK"/>
        <charset val="134"/>
      </rPr>
      <t>苏财农〔</t>
    </r>
    <r>
      <rPr>
        <sz val="14"/>
        <rFont val="Times New Roman"/>
        <charset val="134"/>
      </rPr>
      <t>2025</t>
    </r>
    <r>
      <rPr>
        <sz val="14"/>
        <rFont val="方正仿宋_GBK"/>
        <charset val="134"/>
      </rPr>
      <t>〕</t>
    </r>
    <r>
      <rPr>
        <sz val="14"/>
        <rFont val="Times New Roman"/>
        <charset val="134"/>
      </rPr>
      <t>85</t>
    </r>
    <r>
      <rPr>
        <sz val="14"/>
        <rFont val="方正仿宋_GBK"/>
        <charset val="134"/>
      </rPr>
      <t>号</t>
    </r>
    <r>
      <rPr>
        <sz val="14"/>
        <rFont val="Times New Roman"/>
        <charset val="134"/>
      </rPr>
      <t>180</t>
    </r>
    <r>
      <rPr>
        <sz val="14"/>
        <rFont val="方正仿宋_GBK"/>
        <charset val="134"/>
      </rPr>
      <t>万</t>
    </r>
  </si>
  <si>
    <t>工作经费</t>
  </si>
  <si>
    <t>省级现代农业发展专项小计</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</si>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</sst>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1"/>
      <name val="Times New Roman"/>
      <charset val="134"/>
    </font>
    <font>
      <sz val="16"/>
      <color theme="1"/>
      <name val="Times New Roman"/>
      <charset val="134"/>
    </font>
    <font>
      <sz val="26"/>
      <color rgb="FF000000"/>
      <name val="方正小标宋_GBK"/>
      <charset val="134"/>
    </font>
    <font>
      <sz val="14"/>
      <color rgb="FF000000"/>
      <name val="Times New Roman"/>
      <charset val="134"/>
    </font>
    <font>
      <sz val="14"/>
      <color theme="1"/>
      <name val="Times New Roman"/>
      <charset val="134"/>
    </font>
    <font>
      <sz val="14"/>
      <color theme="1"/>
      <name val="方正黑体_GBK"/>
      <charset val="134"/>
    </font>
    <font>
      <sz val="14"/>
      <name val="方正黑体_GBK"/>
      <charset val="134"/>
    </font>
    <font>
      <sz val="14"/>
      <name val="Times New Roman"/>
      <charset val="134"/>
    </font>
    <font>
      <sz val="14"/>
      <name val="方正仿宋_GBK"/>
      <charset val="134"/>
    </font>
    <font>
      <sz val="14"/>
      <color rgb="FF000000"/>
      <name val="方正仿宋_GBK"/>
      <charset val="134"/>
    </font>
    <font>
      <sz val="16"/>
      <color theme="1"/>
      <name val="方正楷体_GBK"/>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49" applyFont="1" applyAlignment="1">
      <alignment horizontal="center" vertical="center"/>
    </xf>
    <xf numFmtId="0" fontId="4" fillId="0" borderId="0" xfId="49"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6" fillId="0" borderId="2" xfId="49" applyFont="1" applyBorder="1" applyAlignment="1">
      <alignment horizontal="center" vertical="center" wrapText="1"/>
    </xf>
    <xf numFmtId="0" fontId="6" fillId="0" borderId="3" xfId="49" applyFont="1" applyBorder="1" applyAlignment="1">
      <alignment horizontal="center" vertical="center" wrapText="1"/>
    </xf>
    <xf numFmtId="0" fontId="8" fillId="0" borderId="4" xfId="49" applyFont="1" applyBorder="1" applyAlignment="1">
      <alignment horizontal="center" vertical="center" wrapText="1"/>
    </xf>
    <xf numFmtId="0" fontId="6" fillId="0" borderId="5" xfId="49" applyFont="1" applyFill="1" applyBorder="1" applyAlignment="1">
      <alignment horizontal="center" vertical="center" wrapText="1"/>
    </xf>
    <xf numFmtId="0" fontId="7" fillId="0" borderId="2" xfId="49" applyFont="1" applyBorder="1" applyAlignment="1">
      <alignment horizontal="center" vertical="center" wrapText="1"/>
    </xf>
    <xf numFmtId="0" fontId="7" fillId="0" borderId="3" xfId="49" applyFont="1" applyBorder="1" applyAlignment="1">
      <alignment horizontal="center" vertical="center" wrapText="1"/>
    </xf>
    <xf numFmtId="0" fontId="9"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7"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vertical="center"/>
    </xf>
    <xf numFmtId="0" fontId="10" fillId="2" borderId="4" xfId="0" applyFont="1" applyFill="1" applyBorder="1" applyAlignment="1">
      <alignment horizontal="justify" vertical="center" wrapText="1"/>
    </xf>
    <xf numFmtId="0" fontId="10"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2" borderId="7" xfId="0" applyFont="1" applyFill="1" applyBorder="1" applyAlignment="1">
      <alignment horizontal="justify"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2" borderId="8" xfId="0" applyFont="1" applyFill="1" applyBorder="1" applyAlignment="1">
      <alignment horizontal="justify" vertical="center" wrapText="1"/>
    </xf>
    <xf numFmtId="0" fontId="9" fillId="2" borderId="8"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9" fillId="2" borderId="9" xfId="0" applyFont="1" applyFill="1" applyBorder="1" applyAlignment="1">
      <alignment horizontal="justify"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justify" vertical="center" wrapText="1"/>
    </xf>
    <xf numFmtId="0" fontId="9"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3" fillId="0" borderId="4"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abSelected="1" topLeftCell="A15" workbookViewId="0">
      <selection activeCell="D20" sqref="D20"/>
    </sheetView>
  </sheetViews>
  <sheetFormatPr defaultColWidth="8.87962962962963" defaultRowHeight="13.8"/>
  <cols>
    <col min="1" max="1" width="5.75" style="1" customWidth="1"/>
    <col min="2" max="2" width="10.3333333333333" style="1" customWidth="1"/>
    <col min="3" max="3" width="19.6666666666667" style="1" customWidth="1"/>
    <col min="4" max="4" width="22.3796296296296" style="1" customWidth="1"/>
    <col min="5" max="5" width="22.1111111111111" style="1" customWidth="1"/>
    <col min="6" max="6" width="12.8796296296296" style="1" customWidth="1"/>
    <col min="7" max="7" width="13.25" style="1" customWidth="1"/>
    <col min="8" max="8" width="13.3796296296296" style="1" customWidth="1"/>
    <col min="9" max="9" width="12.75" style="1" customWidth="1"/>
    <col min="10" max="10" width="13" style="4" customWidth="1"/>
    <col min="11" max="11" width="54.5185185185185" style="1" customWidth="1"/>
    <col min="12" max="12" width="19.75" style="1" customWidth="1"/>
    <col min="13" max="16384" width="8.87962962962963" style="1"/>
  </cols>
  <sheetData>
    <row r="1" s="1" customFormat="1" ht="54.95" customHeight="1" spans="1:12">
      <c r="A1" s="5" t="s">
        <v>0</v>
      </c>
      <c r="B1" s="5"/>
      <c r="C1" s="5"/>
      <c r="D1" s="5"/>
      <c r="E1" s="5"/>
      <c r="F1" s="5"/>
      <c r="G1" s="5"/>
      <c r="H1" s="5"/>
      <c r="I1" s="5"/>
      <c r="J1" s="5"/>
      <c r="K1" s="5"/>
      <c r="L1" s="6"/>
    </row>
    <row r="2" s="1" customFormat="1" ht="31" customHeight="1" spans="1:12">
      <c r="A2" s="4"/>
      <c r="B2" s="4"/>
      <c r="C2" s="4"/>
      <c r="D2" s="4"/>
      <c r="E2" s="4"/>
      <c r="F2" s="4"/>
      <c r="G2" s="4"/>
      <c r="H2" s="4"/>
      <c r="I2" s="4"/>
      <c r="J2" s="4"/>
      <c r="K2" s="7"/>
      <c r="L2" s="8" t="s">
        <v>1</v>
      </c>
    </row>
    <row r="3" s="1" customFormat="1" ht="27.95" customHeight="1" spans="1:12">
      <c r="A3" s="9" t="s">
        <v>2</v>
      </c>
      <c r="B3" s="10" t="s">
        <v>3</v>
      </c>
      <c r="C3" s="11" t="s">
        <v>4</v>
      </c>
      <c r="D3" s="9" t="s">
        <v>5</v>
      </c>
      <c r="E3" s="9" t="s">
        <v>6</v>
      </c>
      <c r="F3" s="9" t="s">
        <v>7</v>
      </c>
      <c r="G3" s="9"/>
      <c r="H3" s="9"/>
      <c r="I3" s="9"/>
      <c r="J3" s="12"/>
      <c r="K3" s="13" t="s">
        <v>8</v>
      </c>
      <c r="L3" s="13" t="s">
        <v>9</v>
      </c>
    </row>
    <row r="4" s="1" customFormat="1" ht="24.95" customHeight="1" spans="1:12">
      <c r="A4" s="9"/>
      <c r="B4" s="9"/>
      <c r="C4" s="14"/>
      <c r="D4" s="9"/>
      <c r="E4" s="9"/>
      <c r="F4" s="9" t="s">
        <v>10</v>
      </c>
      <c r="G4" s="15" t="s">
        <v>11</v>
      </c>
      <c r="H4" s="9" t="s">
        <v>12</v>
      </c>
      <c r="I4" s="9" t="s">
        <v>13</v>
      </c>
      <c r="J4" s="16" t="s">
        <v>14</v>
      </c>
      <c r="K4" s="17"/>
      <c r="L4" s="17"/>
    </row>
    <row r="5" s="1" customFormat="1" ht="42" customHeight="1" spans="1:12">
      <c r="A5" s="11"/>
      <c r="B5" s="11"/>
      <c r="C5" s="18"/>
      <c r="D5" s="11"/>
      <c r="E5" s="11"/>
      <c r="F5" s="11"/>
      <c r="G5" s="18"/>
      <c r="H5" s="11"/>
      <c r="I5" s="11"/>
      <c r="J5" s="19"/>
      <c r="K5" s="20"/>
      <c r="L5" s="17"/>
    </row>
    <row r="6" s="2" customFormat="1" ht="155" customHeight="1" spans="1:12">
      <c r="A6" s="21">
        <v>1</v>
      </c>
      <c r="B6" s="22" t="s">
        <v>15</v>
      </c>
      <c r="C6" s="22" t="s">
        <v>16</v>
      </c>
      <c r="D6" s="23" t="s">
        <v>17</v>
      </c>
      <c r="E6" s="23" t="s">
        <v>18</v>
      </c>
      <c r="F6" s="24">
        <v>1500</v>
      </c>
      <c r="G6" s="25"/>
      <c r="H6" s="24">
        <v>1500</v>
      </c>
      <c r="I6" s="25"/>
      <c r="J6" s="24"/>
      <c r="K6" s="26" t="s">
        <v>19</v>
      </c>
      <c r="L6" s="27" t="s">
        <v>20</v>
      </c>
    </row>
    <row r="7" s="2" customFormat="1" ht="78" customHeight="1" spans="1:12">
      <c r="A7" s="21">
        <v>2</v>
      </c>
      <c r="B7" s="22" t="s">
        <v>15</v>
      </c>
      <c r="C7" s="22" t="s">
        <v>21</v>
      </c>
      <c r="D7" s="28" t="s">
        <v>22</v>
      </c>
      <c r="E7" s="29" t="s">
        <v>23</v>
      </c>
      <c r="F7" s="24">
        <v>63</v>
      </c>
      <c r="G7" s="25"/>
      <c r="H7" s="24">
        <v>63</v>
      </c>
      <c r="I7" s="25"/>
      <c r="J7" s="24"/>
      <c r="K7" s="30" t="s">
        <v>24</v>
      </c>
      <c r="L7" s="31" t="s">
        <v>25</v>
      </c>
    </row>
    <row r="8" s="2" customFormat="1" ht="57" customHeight="1" spans="1:12">
      <c r="A8" s="21">
        <v>3</v>
      </c>
      <c r="B8" s="22" t="s">
        <v>15</v>
      </c>
      <c r="C8" s="22" t="s">
        <v>26</v>
      </c>
      <c r="D8" s="22" t="s">
        <v>27</v>
      </c>
      <c r="E8" s="29" t="s">
        <v>28</v>
      </c>
      <c r="F8" s="24">
        <v>121</v>
      </c>
      <c r="G8" s="25"/>
      <c r="H8" s="24">
        <v>121</v>
      </c>
      <c r="I8" s="25"/>
      <c r="J8" s="24"/>
      <c r="K8" s="30" t="s">
        <v>29</v>
      </c>
      <c r="L8" s="32" t="s">
        <v>30</v>
      </c>
    </row>
    <row r="9" s="2" customFormat="1" ht="57" customHeight="1" spans="1:12">
      <c r="A9" s="21">
        <v>4</v>
      </c>
      <c r="B9" s="22" t="s">
        <v>15</v>
      </c>
      <c r="C9" s="22" t="s">
        <v>26</v>
      </c>
      <c r="D9" s="22" t="s">
        <v>31</v>
      </c>
      <c r="E9" s="33" t="s">
        <v>32</v>
      </c>
      <c r="F9" s="24">
        <v>150</v>
      </c>
      <c r="G9" s="25"/>
      <c r="H9" s="24">
        <v>150</v>
      </c>
      <c r="I9" s="25"/>
      <c r="J9" s="24"/>
      <c r="K9" s="34"/>
      <c r="L9" s="35"/>
    </row>
    <row r="10" s="2" customFormat="1" ht="47" customHeight="1" spans="1:12">
      <c r="A10" s="36">
        <v>5</v>
      </c>
      <c r="B10" s="22" t="s">
        <v>15</v>
      </c>
      <c r="C10" s="22" t="s">
        <v>26</v>
      </c>
      <c r="D10" s="29" t="s">
        <v>33</v>
      </c>
      <c r="E10" s="33" t="s">
        <v>34</v>
      </c>
      <c r="F10" s="24">
        <v>70</v>
      </c>
      <c r="G10" s="25"/>
      <c r="H10" s="24">
        <v>70</v>
      </c>
      <c r="I10" s="25"/>
      <c r="J10" s="24"/>
      <c r="K10" s="34"/>
      <c r="L10" s="35"/>
    </row>
    <row r="11" s="2" customFormat="1" ht="47" customHeight="1" spans="1:12">
      <c r="A11" s="37"/>
      <c r="B11" s="22" t="s">
        <v>15</v>
      </c>
      <c r="C11" s="22" t="s">
        <v>35</v>
      </c>
      <c r="D11" s="38"/>
      <c r="E11" s="39"/>
      <c r="F11" s="24">
        <v>25</v>
      </c>
      <c r="G11" s="25"/>
      <c r="H11" s="24">
        <v>25</v>
      </c>
      <c r="I11" s="25"/>
      <c r="J11" s="24"/>
      <c r="K11" s="34"/>
      <c r="L11" s="35"/>
    </row>
    <row r="12" s="2" customFormat="1" ht="49" customHeight="1" spans="1:12">
      <c r="A12" s="21">
        <v>6</v>
      </c>
      <c r="B12" s="22" t="s">
        <v>15</v>
      </c>
      <c r="C12" s="22" t="s">
        <v>35</v>
      </c>
      <c r="D12" s="22" t="s">
        <v>36</v>
      </c>
      <c r="E12" s="33" t="s">
        <v>37</v>
      </c>
      <c r="F12" s="24">
        <v>30</v>
      </c>
      <c r="G12" s="25"/>
      <c r="H12" s="24">
        <v>30</v>
      </c>
      <c r="I12" s="25"/>
      <c r="J12" s="24"/>
      <c r="K12" s="34"/>
      <c r="L12" s="35"/>
    </row>
    <row r="13" s="2" customFormat="1" ht="49" customHeight="1" spans="1:12">
      <c r="A13" s="21">
        <v>7</v>
      </c>
      <c r="B13" s="22" t="s">
        <v>15</v>
      </c>
      <c r="C13" s="22" t="s">
        <v>35</v>
      </c>
      <c r="D13" s="22" t="s">
        <v>38</v>
      </c>
      <c r="E13" s="33" t="s">
        <v>39</v>
      </c>
      <c r="F13" s="24">
        <v>45</v>
      </c>
      <c r="G13" s="25"/>
      <c r="H13" s="24">
        <v>45</v>
      </c>
      <c r="I13" s="25"/>
      <c r="J13" s="24"/>
      <c r="K13" s="40"/>
      <c r="L13" s="41"/>
    </row>
    <row r="14" s="2" customFormat="1" ht="68" customHeight="1" spans="1:12">
      <c r="A14" s="24">
        <v>8</v>
      </c>
      <c r="B14" s="22" t="s">
        <v>15</v>
      </c>
      <c r="C14" s="22" t="s">
        <v>35</v>
      </c>
      <c r="D14" s="22" t="s">
        <v>40</v>
      </c>
      <c r="E14" s="23" t="s">
        <v>41</v>
      </c>
      <c r="F14" s="24">
        <v>51</v>
      </c>
      <c r="G14" s="25"/>
      <c r="H14" s="24">
        <v>51</v>
      </c>
      <c r="I14" s="25"/>
      <c r="J14" s="24"/>
      <c r="K14" s="42"/>
      <c r="L14" s="27" t="s">
        <v>42</v>
      </c>
    </row>
    <row r="15" s="2" customFormat="1" ht="52" customHeight="1" spans="1:12">
      <c r="A15" s="21">
        <v>9</v>
      </c>
      <c r="B15" s="22" t="s">
        <v>15</v>
      </c>
      <c r="C15" s="22" t="s">
        <v>35</v>
      </c>
      <c r="D15" s="22" t="s">
        <v>43</v>
      </c>
      <c r="E15" s="29" t="s">
        <v>23</v>
      </c>
      <c r="F15" s="24">
        <v>28.4</v>
      </c>
      <c r="G15" s="25"/>
      <c r="H15" s="24">
        <v>28.4</v>
      </c>
      <c r="I15" s="25"/>
      <c r="J15" s="24"/>
      <c r="K15" s="26"/>
      <c r="L15" s="27" t="s">
        <v>44</v>
      </c>
    </row>
    <row r="16" s="2" customFormat="1" ht="47" customHeight="1" spans="1:12">
      <c r="A16" s="21">
        <v>10</v>
      </c>
      <c r="B16" s="22" t="s">
        <v>15</v>
      </c>
      <c r="C16" s="22" t="s">
        <v>35</v>
      </c>
      <c r="D16" s="22" t="s">
        <v>45</v>
      </c>
      <c r="E16" s="29" t="s">
        <v>23</v>
      </c>
      <c r="F16" s="24">
        <v>50</v>
      </c>
      <c r="G16" s="25"/>
      <c r="H16" s="24">
        <v>50</v>
      </c>
      <c r="I16" s="25"/>
      <c r="J16" s="24"/>
      <c r="K16" s="26"/>
      <c r="L16" s="27" t="s">
        <v>46</v>
      </c>
    </row>
    <row r="17" s="2" customFormat="1" ht="51" customHeight="1" spans="1:12">
      <c r="A17" s="21">
        <v>11</v>
      </c>
      <c r="B17" s="22" t="s">
        <v>15</v>
      </c>
      <c r="C17" s="22" t="s">
        <v>35</v>
      </c>
      <c r="D17" s="22" t="s">
        <v>47</v>
      </c>
      <c r="E17" s="29" t="s">
        <v>23</v>
      </c>
      <c r="F17" s="24">
        <v>35.35</v>
      </c>
      <c r="G17" s="25"/>
      <c r="H17" s="24">
        <v>35.35</v>
      </c>
      <c r="I17" s="25"/>
      <c r="J17" s="24"/>
      <c r="K17" s="26"/>
      <c r="L17" s="31" t="s">
        <v>48</v>
      </c>
    </row>
    <row r="18" s="2" customFormat="1" ht="51" customHeight="1" spans="1:12">
      <c r="A18" s="21">
        <v>12</v>
      </c>
      <c r="B18" s="22" t="s">
        <v>15</v>
      </c>
      <c r="C18" s="22" t="s">
        <v>35</v>
      </c>
      <c r="D18" s="43" t="s">
        <v>49</v>
      </c>
      <c r="E18" s="29" t="s">
        <v>18</v>
      </c>
      <c r="F18" s="24">
        <v>36.1468</v>
      </c>
      <c r="G18" s="25"/>
      <c r="H18" s="24">
        <v>36.1468</v>
      </c>
      <c r="I18" s="25"/>
      <c r="J18" s="24"/>
      <c r="K18" s="26"/>
      <c r="L18" s="31" t="s">
        <v>50</v>
      </c>
    </row>
    <row r="19" s="2" customFormat="1" ht="51" customHeight="1" spans="1:12">
      <c r="A19" s="21">
        <v>13</v>
      </c>
      <c r="B19" s="22" t="s">
        <v>15</v>
      </c>
      <c r="C19" s="22" t="s">
        <v>35</v>
      </c>
      <c r="D19" s="29" t="s">
        <v>51</v>
      </c>
      <c r="E19" s="29" t="s">
        <v>23</v>
      </c>
      <c r="F19" s="24">
        <v>180</v>
      </c>
      <c r="G19" s="25"/>
      <c r="H19" s="24">
        <v>180</v>
      </c>
      <c r="I19" s="25"/>
      <c r="J19" s="24"/>
      <c r="K19" s="26"/>
      <c r="L19" s="27" t="s">
        <v>52</v>
      </c>
    </row>
    <row r="20" s="2" customFormat="1" ht="55" customHeight="1" spans="1:12">
      <c r="A20" s="21">
        <v>14</v>
      </c>
      <c r="B20" s="22" t="s">
        <v>15</v>
      </c>
      <c r="C20" s="22" t="s">
        <v>35</v>
      </c>
      <c r="D20" s="29" t="s">
        <v>53</v>
      </c>
      <c r="E20" s="23" t="s">
        <v>23</v>
      </c>
      <c r="F20" s="24">
        <v>29.1032</v>
      </c>
      <c r="G20" s="25"/>
      <c r="H20" s="24">
        <v>29.1032</v>
      </c>
      <c r="I20" s="25"/>
      <c r="J20" s="24"/>
      <c r="K20" s="42"/>
      <c r="L20" s="31" t="s">
        <v>25</v>
      </c>
    </row>
    <row r="21" s="3" customFormat="1" ht="51" customHeight="1" spans="1:12">
      <c r="A21" s="44" t="s">
        <v>54</v>
      </c>
      <c r="B21" s="45"/>
      <c r="C21" s="45"/>
      <c r="D21" s="45"/>
      <c r="E21" s="45"/>
      <c r="F21" s="46">
        <f>SUM(F6:F20)</f>
        <v>2414</v>
      </c>
      <c r="G21" s="47"/>
      <c r="H21" s="46">
        <f>SUM(H6:H20)</f>
        <v>2414</v>
      </c>
      <c r="I21" s="47"/>
      <c r="J21" s="45"/>
      <c r="K21" s="47"/>
      <c r="L21" s="47"/>
    </row>
    <row r="22" s="3" customFormat="1" ht="51" customHeight="1" spans="1:12">
      <c r="A22" s="44" t="s">
        <v>55</v>
      </c>
      <c r="B22" s="44"/>
      <c r="C22" s="44"/>
      <c r="D22" s="44"/>
      <c r="E22" s="44"/>
      <c r="F22" s="46">
        <v>2414</v>
      </c>
      <c r="G22" s="47"/>
      <c r="H22" s="46">
        <v>2414</v>
      </c>
      <c r="I22" s="45"/>
      <c r="J22" s="45"/>
      <c r="K22" s="47"/>
      <c r="L22" s="47"/>
    </row>
  </sheetData>
  <mergeCells count="22">
    <mergeCell ref="A1:L1"/>
    <mergeCell ref="A2:J2"/>
    <mergeCell ref="F3:J3"/>
    <mergeCell ref="A21:E21"/>
    <mergeCell ref="A22:E22"/>
    <mergeCell ref="A3:A5"/>
    <mergeCell ref="A10:A11"/>
    <mergeCell ref="B3:B5"/>
    <mergeCell ref="C3:C5"/>
    <mergeCell ref="D3:D5"/>
    <mergeCell ref="D10:D11"/>
    <mergeCell ref="E3:E5"/>
    <mergeCell ref="E10:E11"/>
    <mergeCell ref="F4:F5"/>
    <mergeCell ref="G4:G5"/>
    <mergeCell ref="H4:H5"/>
    <mergeCell ref="I4:I5"/>
    <mergeCell ref="J4:J5"/>
    <mergeCell ref="K3:K5"/>
    <mergeCell ref="K8:K13"/>
    <mergeCell ref="L3:L5"/>
    <mergeCell ref="L8:L13"/>
  </mergeCell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一只胖葫芦</cp:lastModifiedBy>
  <dcterms:created xsi:type="dcterms:W3CDTF">2025-12-09T06:10:00Z</dcterms:created>
  <dcterms:modified xsi:type="dcterms:W3CDTF">2025-12-12T07:39:42Z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A0B2D45AF9C34753BF58206C643ED341_11</vt:lpwstr>
  </property>
  <property fmtid="{D5CDD505-2E9C-101B-9397-08002B2CF9AE}" pid="3" name="KSOProductBuildVer">
    <vt:lpwstr>2052-12.1.0.23542</vt:lpwstr>
  </property>
</Properties>
</file>