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95"/>
  </bookViews>
  <sheets>
    <sheet name="Sheet1" sheetId="1" r:id="rId1"/>
  </sheets>
  <definedNames>
    <definedName name="_xlnm.Print_Area" localSheetId="0">Sheet1!$A$1:$N$21</definedName>
  </definedNames>
  <calcPr calcId="144525"/>
</workbook>
</file>

<file path=xl/sharedStrings.xml><?xml version="1.0" encoding="utf-8"?>
<sst xmlns="http://schemas.openxmlformats.org/spreadsheetml/2006/main" count="37" uniqueCount="31">
  <si>
    <r>
      <rPr>
        <sz val="16"/>
        <color rgb="FF000000"/>
        <rFont val="方正黑体_GBK"/>
        <charset val="134"/>
      </rPr>
      <t>附件</t>
    </r>
    <r>
      <rPr>
        <sz val="16"/>
        <color rgb="FF000000"/>
        <rFont val="Times New Roman"/>
        <charset val="134"/>
      </rPr>
      <t>2</t>
    </r>
  </si>
  <si>
    <r>
      <rPr>
        <sz val="22"/>
        <color rgb="FF000000"/>
        <rFont val="方正小标宋_GBK"/>
        <charset val="134"/>
      </rPr>
      <t>江阴市</t>
    </r>
    <r>
      <rPr>
        <sz val="22"/>
        <color rgb="FF000000"/>
        <rFont val="Times New Roman"/>
        <charset val="134"/>
      </rPr>
      <t>2025</t>
    </r>
    <r>
      <rPr>
        <sz val="22"/>
        <color rgb="FF000000"/>
        <rFont val="方正小标宋_GBK"/>
        <charset val="134"/>
      </rPr>
      <t>年稻谷实际生产者补贴分村汇总表</t>
    </r>
  </si>
  <si>
    <r>
      <rPr>
        <sz val="14"/>
        <color rgb="FF000000"/>
        <rFont val="宋体"/>
        <charset val="134"/>
        <scheme val="major"/>
      </rPr>
      <t>填报单位：</t>
    </r>
    <r>
      <rPr>
        <u/>
        <sz val="14"/>
        <color rgb="FF000000"/>
        <rFont val="宋体"/>
        <charset val="134"/>
        <scheme val="major"/>
      </rPr>
      <t xml:space="preserve">      祝塘      </t>
    </r>
    <r>
      <rPr>
        <sz val="14"/>
        <color rgb="FF000000"/>
        <rFont val="宋体"/>
        <charset val="134"/>
        <scheme val="major"/>
      </rPr>
      <t>镇（街道）（盖章）                                                                                                                                                                                                2025年  9 月  28 日</t>
    </r>
  </si>
  <si>
    <t>序号</t>
  </si>
  <si>
    <t>村名</t>
  </si>
  <si>
    <t>补贴户数（户）</t>
  </si>
  <si>
    <t>补贴面积（亩）</t>
  </si>
  <si>
    <t>补贴</t>
  </si>
  <si>
    <t>其中50亩（不含）以下主体</t>
  </si>
  <si>
    <t>其中50亩（含）以上主体</t>
  </si>
  <si>
    <t>备注</t>
  </si>
  <si>
    <t>金额（元）</t>
  </si>
  <si>
    <t>户数（户）</t>
  </si>
  <si>
    <t>补贴标准</t>
  </si>
  <si>
    <t>补贴金额（元）</t>
  </si>
  <si>
    <t>（元/亩）</t>
  </si>
  <si>
    <t>建南村</t>
  </si>
  <si>
    <t>河湘村</t>
  </si>
  <si>
    <t>永平村</t>
  </si>
  <si>
    <t>景阳村</t>
  </si>
  <si>
    <t>北湾村</t>
  </si>
  <si>
    <t>文林村</t>
  </si>
  <si>
    <t>富顺村</t>
  </si>
  <si>
    <t>茂龙村</t>
  </si>
  <si>
    <t>永昌村</t>
  </si>
  <si>
    <t>石堰村</t>
  </si>
  <si>
    <t>五福村</t>
  </si>
  <si>
    <t>金庄村</t>
  </si>
  <si>
    <t>合计</t>
  </si>
  <si>
    <r>
      <rPr>
        <sz val="12"/>
        <color rgb="FF000000"/>
        <rFont val="方正楷体_GBK"/>
        <charset val="134"/>
      </rPr>
      <t>镇（街道）主要负责人签字：</t>
    </r>
    <r>
      <rPr>
        <u/>
        <sz val="12"/>
        <color rgb="FF000000"/>
        <rFont val="方正楷体_GBK"/>
        <charset val="134"/>
      </rPr>
      <t xml:space="preserve">                        </t>
    </r>
    <r>
      <rPr>
        <sz val="12"/>
        <color rgb="FF000000"/>
        <rFont val="方正楷体_GBK"/>
        <charset val="134"/>
      </rPr>
      <t xml:space="preserve">                                                          分管负责人签字：</t>
    </r>
    <r>
      <rPr>
        <u/>
        <sz val="12"/>
        <color rgb="FF000000"/>
        <rFont val="方正楷体_GBK"/>
        <charset val="134"/>
      </rPr>
      <t xml:space="preserve">                         </t>
    </r>
    <r>
      <rPr>
        <sz val="12"/>
        <color rgb="FF000000"/>
        <rFont val="方正楷体_GBK"/>
        <charset val="134"/>
      </rPr>
      <t xml:space="preserve">                                                                                   填表人签字：</t>
    </r>
    <r>
      <rPr>
        <u/>
        <sz val="12"/>
        <color rgb="FF000000"/>
        <rFont val="方正楷体_GBK"/>
        <charset val="134"/>
      </rPr>
      <t xml:space="preserve">                        </t>
    </r>
    <r>
      <rPr>
        <sz val="12"/>
        <color rgb="FF000000"/>
        <rFont val="方正楷体_GBK"/>
        <charset val="134"/>
      </rPr>
      <t xml:space="preserve">                             </t>
    </r>
  </si>
  <si>
    <r>
      <rPr>
        <sz val="12"/>
        <color rgb="FF000000"/>
        <rFont val="方正楷体_GBK"/>
        <charset val="134"/>
      </rPr>
      <t>注：此表</t>
    </r>
    <r>
      <rPr>
        <sz val="12"/>
        <color theme="1"/>
        <rFont val="方正楷体_GBK"/>
        <charset val="134"/>
      </rPr>
      <t>由镇（街道）核实、汇总后，报市农业农村局。</t>
    </r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</si>
</sst>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6"/>
      <color rgb="FF000000"/>
      <name val="方正黑体_GBK"/>
      <charset val="134"/>
    </font>
    <font>
      <sz val="22"/>
      <color rgb="FF000000"/>
      <name val="方正小标宋_GBK"/>
      <charset val="134"/>
    </font>
    <font>
      <sz val="14"/>
      <color rgb="FF000000"/>
      <name val="宋体"/>
      <charset val="134"/>
      <scheme val="major"/>
    </font>
    <font>
      <sz val="14"/>
      <color theme="1"/>
      <name val="宋体"/>
      <charset val="134"/>
      <scheme val="major"/>
    </font>
    <font>
      <sz val="12"/>
      <color rgb="FF000000"/>
      <name val="方正楷体_GBK"/>
      <charset val="134"/>
    </font>
    <font>
      <sz val="12"/>
      <color rgb="FF000000"/>
      <name val="方正黑体_GBK"/>
      <charset val="134"/>
    </font>
    <font>
      <sz val="12"/>
      <color rgb="FF000000"/>
      <name val="Times New Roman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6"/>
      <color rgb="FF000000"/>
      <name val="Times New Roman"/>
      <charset val="134"/>
    </font>
    <font>
      <sz val="22"/>
      <color rgb="FF000000"/>
      <name val="Times New Roman"/>
      <charset val="134"/>
    </font>
    <font>
      <u/>
      <sz val="14"/>
      <color rgb="FF000000"/>
      <name val="宋体"/>
      <charset val="134"/>
      <scheme val="major"/>
    </font>
    <font>
      <u/>
      <sz val="12"/>
      <color rgb="FF000000"/>
      <name val="方正楷体_GBK"/>
      <charset val="134"/>
    </font>
    <font>
      <sz val="12"/>
      <color theme="1"/>
      <name val="方正楷体_GBK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24">
    <border>
      <left/>
      <right/>
      <top/>
      <bottom/>
      <diagonal/>
    </border>
    <border>
      <left style="thick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ck">
        <color auto="1"/>
      </left>
      <right/>
      <top style="medium">
        <color auto="1"/>
      </top>
      <bottom style="thick">
        <color auto="1"/>
      </bottom>
      <diagonal/>
    </border>
    <border>
      <left/>
      <right style="medium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ck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/>
      <diagonal/>
    </border>
    <border>
      <left style="medium">
        <color auto="1"/>
      </left>
      <right style="thick">
        <color auto="1"/>
      </right>
      <top style="medium">
        <color auto="1"/>
      </top>
      <bottom style="thick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8" fillId="24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26" borderId="21" applyNumberFormat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27" borderId="22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6" fillId="30" borderId="23" applyNumberFormat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20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0" borderId="22" applyNumberFormat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0" fillId="9" borderId="18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16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5" fillId="0" borderId="19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49" fontId="0" fillId="0" borderId="0" xfId="0" applyNumberForma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49" fontId="3" fillId="0" borderId="8" xfId="0" applyNumberFormat="1" applyFont="1" applyBorder="1" applyAlignment="1">
      <alignment horizontal="center" vertical="center" wrapText="1"/>
    </xf>
    <xf numFmtId="49" fontId="3" fillId="0" borderId="8" xfId="0" applyNumberFormat="1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176" fontId="0" fillId="0" borderId="0" xfId="0" applyNumberFormat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4" fillId="0" borderId="11" xfId="0" applyFont="1" applyBorder="1">
      <alignment vertical="center"/>
    </xf>
    <xf numFmtId="0" fontId="3" fillId="0" borderId="11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6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6"/>
  <sheetViews>
    <sheetView tabSelected="1" workbookViewId="0">
      <selection activeCell="O8" sqref="O8"/>
    </sheetView>
  </sheetViews>
  <sheetFormatPr defaultColWidth="9.06666666666667" defaultRowHeight="16.5"/>
  <cols>
    <col min="1" max="1" width="4.13333333333333" customWidth="1"/>
    <col min="2" max="2" width="8.46222222222222" customWidth="1"/>
    <col min="3" max="3" width="6.21333333333333" customWidth="1"/>
    <col min="4" max="4" width="11.4" customWidth="1"/>
    <col min="5" max="5" width="11.2666666666667" customWidth="1"/>
    <col min="6" max="6" width="6.26666666666667" customWidth="1"/>
    <col min="7" max="7" width="9.6" customWidth="1"/>
    <col min="8" max="8" width="6.8" customWidth="1"/>
    <col min="9" max="9" width="11.2" customWidth="1"/>
    <col min="10" max="10" width="5.8" customWidth="1"/>
    <col min="11" max="11" width="11" customWidth="1"/>
    <col min="12" max="12" width="7.4" customWidth="1"/>
    <col min="13" max="13" width="12.6" customWidth="1"/>
    <col min="14" max="14" width="4.06666666666667" customWidth="1"/>
    <col min="15" max="15" width="4.26666666666667" style="1" customWidth="1"/>
    <col min="16" max="16" width="7" style="1" customWidth="1"/>
    <col min="17" max="17" width="4.93333333333333" style="1" customWidth="1"/>
    <col min="18" max="18" width="7.06666666666667" style="1" customWidth="1"/>
    <col min="19" max="19" width="6.6" style="1" customWidth="1"/>
  </cols>
  <sheetData>
    <row r="1" ht="22.5" spans="1:1">
      <c r="A1" s="2" t="s">
        <v>0</v>
      </c>
    </row>
    <row r="2" ht="31.5" spans="1:14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ht="33" customHeight="1" spans="1:13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ht="38" customHeight="1" spans="1:14">
      <c r="A4" s="6" t="s">
        <v>3</v>
      </c>
      <c r="B4" s="7" t="s">
        <v>4</v>
      </c>
      <c r="C4" s="7" t="s">
        <v>5</v>
      </c>
      <c r="D4" s="7" t="s">
        <v>6</v>
      </c>
      <c r="E4" s="21" t="s">
        <v>7</v>
      </c>
      <c r="F4" s="7" t="s">
        <v>8</v>
      </c>
      <c r="G4" s="7"/>
      <c r="H4" s="7"/>
      <c r="I4" s="7"/>
      <c r="J4" s="7" t="s">
        <v>9</v>
      </c>
      <c r="K4" s="7"/>
      <c r="L4" s="7"/>
      <c r="M4" s="7"/>
      <c r="N4" s="28" t="s">
        <v>10</v>
      </c>
    </row>
    <row r="5" ht="38" customHeight="1" spans="1:14">
      <c r="A5" s="6"/>
      <c r="B5" s="7"/>
      <c r="C5" s="7"/>
      <c r="D5" s="7"/>
      <c r="E5" s="22" t="s">
        <v>11</v>
      </c>
      <c r="F5" s="9" t="s">
        <v>12</v>
      </c>
      <c r="G5" s="9" t="s">
        <v>6</v>
      </c>
      <c r="H5" s="23" t="s">
        <v>13</v>
      </c>
      <c r="I5" s="9" t="s">
        <v>14</v>
      </c>
      <c r="J5" s="9" t="s">
        <v>12</v>
      </c>
      <c r="K5" s="9" t="s">
        <v>6</v>
      </c>
      <c r="L5" s="12" t="s">
        <v>13</v>
      </c>
      <c r="M5" s="9" t="s">
        <v>14</v>
      </c>
      <c r="N5" s="28"/>
    </row>
    <row r="6" ht="18" customHeight="1" spans="1:14">
      <c r="A6" s="6"/>
      <c r="B6" s="7"/>
      <c r="C6" s="7"/>
      <c r="D6" s="7"/>
      <c r="E6" s="24"/>
      <c r="F6" s="9"/>
      <c r="G6" s="9"/>
      <c r="H6" s="25" t="s">
        <v>15</v>
      </c>
      <c r="I6" s="9"/>
      <c r="J6" s="9"/>
      <c r="K6" s="9"/>
      <c r="L6" s="26" t="s">
        <v>15</v>
      </c>
      <c r="M6" s="9"/>
      <c r="N6" s="28"/>
    </row>
    <row r="7" ht="38" customHeight="1" spans="1:14">
      <c r="A7" s="8">
        <v>1</v>
      </c>
      <c r="B7" s="9" t="s">
        <v>16</v>
      </c>
      <c r="C7" s="10">
        <v>37</v>
      </c>
      <c r="D7" s="11">
        <v>1588.01</v>
      </c>
      <c r="E7" s="11">
        <v>109004.7</v>
      </c>
      <c r="F7" s="11">
        <v>27</v>
      </c>
      <c r="G7" s="11">
        <v>53.9</v>
      </c>
      <c r="H7" s="11">
        <v>30</v>
      </c>
      <c r="I7" s="10">
        <v>1617</v>
      </c>
      <c r="J7" s="10">
        <v>10</v>
      </c>
      <c r="K7" s="10">
        <v>1534.11</v>
      </c>
      <c r="L7" s="10">
        <v>70</v>
      </c>
      <c r="M7" s="10">
        <v>107387.7</v>
      </c>
      <c r="N7" s="29"/>
    </row>
    <row r="8" ht="38" customHeight="1" spans="1:14">
      <c r="A8" s="8">
        <v>2</v>
      </c>
      <c r="B8" s="9" t="s">
        <v>17</v>
      </c>
      <c r="C8" s="10">
        <v>38</v>
      </c>
      <c r="D8" s="11">
        <v>1259.66</v>
      </c>
      <c r="E8" s="11">
        <v>85645.4</v>
      </c>
      <c r="F8" s="11">
        <v>35</v>
      </c>
      <c r="G8" s="11">
        <v>63.27</v>
      </c>
      <c r="H8" s="11">
        <v>30</v>
      </c>
      <c r="I8" s="10">
        <v>1898.1</v>
      </c>
      <c r="J8" s="10">
        <v>3</v>
      </c>
      <c r="K8" s="10">
        <v>1196.39</v>
      </c>
      <c r="L8" s="10">
        <v>70</v>
      </c>
      <c r="M8" s="10">
        <v>83747.3</v>
      </c>
      <c r="N8" s="29"/>
    </row>
    <row r="9" ht="38" customHeight="1" spans="1:14">
      <c r="A9" s="8">
        <v>3</v>
      </c>
      <c r="B9" s="9" t="s">
        <v>18</v>
      </c>
      <c r="C9" s="10">
        <v>35</v>
      </c>
      <c r="D9" s="11">
        <v>1530.29</v>
      </c>
      <c r="E9" s="11">
        <v>103814.3</v>
      </c>
      <c r="F9" s="11">
        <v>28</v>
      </c>
      <c r="G9" s="11">
        <v>82.65</v>
      </c>
      <c r="H9" s="11">
        <v>30</v>
      </c>
      <c r="I9" s="10">
        <v>2479.5</v>
      </c>
      <c r="J9" s="10">
        <v>7</v>
      </c>
      <c r="K9" s="10">
        <v>1447.64</v>
      </c>
      <c r="L9" s="10">
        <v>70</v>
      </c>
      <c r="M9" s="10">
        <v>101334.8</v>
      </c>
      <c r="N9" s="29"/>
    </row>
    <row r="10" ht="38" customHeight="1" spans="1:14">
      <c r="A10" s="8">
        <v>4</v>
      </c>
      <c r="B10" s="9" t="s">
        <v>19</v>
      </c>
      <c r="C10" s="10">
        <v>16</v>
      </c>
      <c r="D10" s="11">
        <v>205.49</v>
      </c>
      <c r="E10" s="11">
        <v>13024.3</v>
      </c>
      <c r="F10" s="11">
        <v>14</v>
      </c>
      <c r="G10" s="11">
        <v>34</v>
      </c>
      <c r="H10" s="11">
        <v>30</v>
      </c>
      <c r="I10" s="10">
        <v>1020</v>
      </c>
      <c r="J10" s="10">
        <v>2</v>
      </c>
      <c r="K10" s="10">
        <v>171.49</v>
      </c>
      <c r="L10" s="10">
        <v>70</v>
      </c>
      <c r="M10" s="10">
        <v>12004.3</v>
      </c>
      <c r="N10" s="29"/>
    </row>
    <row r="11" ht="38" customHeight="1" spans="1:14">
      <c r="A11" s="8">
        <v>5</v>
      </c>
      <c r="B11" s="9" t="s">
        <v>20</v>
      </c>
      <c r="C11" s="10">
        <v>13</v>
      </c>
      <c r="D11" s="11">
        <v>1336.45</v>
      </c>
      <c r="E11" s="11">
        <v>92900.7</v>
      </c>
      <c r="F11" s="11">
        <v>8</v>
      </c>
      <c r="G11" s="11">
        <v>16.27</v>
      </c>
      <c r="H11" s="11">
        <v>30</v>
      </c>
      <c r="I11" s="10">
        <v>488.1</v>
      </c>
      <c r="J11" s="10">
        <v>5</v>
      </c>
      <c r="K11" s="10">
        <v>1320.18</v>
      </c>
      <c r="L11" s="10">
        <v>70</v>
      </c>
      <c r="M11" s="10">
        <v>92412.6</v>
      </c>
      <c r="N11" s="29"/>
    </row>
    <row r="12" ht="38" customHeight="1" spans="1:14">
      <c r="A12" s="8">
        <v>6</v>
      </c>
      <c r="B12" s="9" t="s">
        <v>21</v>
      </c>
      <c r="C12" s="10">
        <v>86</v>
      </c>
      <c r="D12" s="11">
        <v>1634.13</v>
      </c>
      <c r="E12" s="11">
        <v>106387.9</v>
      </c>
      <c r="F12" s="11">
        <v>84</v>
      </c>
      <c r="G12" s="11">
        <v>200.03</v>
      </c>
      <c r="H12" s="11">
        <v>30</v>
      </c>
      <c r="I12" s="10">
        <v>6000.9</v>
      </c>
      <c r="J12" s="10">
        <v>2</v>
      </c>
      <c r="K12" s="10">
        <v>1434.1</v>
      </c>
      <c r="L12" s="10">
        <v>70</v>
      </c>
      <c r="M12" s="10">
        <v>100387</v>
      </c>
      <c r="N12" s="29"/>
    </row>
    <row r="13" ht="38" customHeight="1" spans="1:14">
      <c r="A13" s="8">
        <v>7</v>
      </c>
      <c r="B13" s="12" t="s">
        <v>22</v>
      </c>
      <c r="C13" s="13">
        <v>57</v>
      </c>
      <c r="D13" s="14">
        <v>2112.89</v>
      </c>
      <c r="E13" s="14">
        <v>143242.3</v>
      </c>
      <c r="F13" s="14">
        <v>52</v>
      </c>
      <c r="G13" s="14">
        <v>116.5</v>
      </c>
      <c r="H13" s="14">
        <v>30</v>
      </c>
      <c r="I13" s="13">
        <v>3495</v>
      </c>
      <c r="J13" s="13">
        <v>5</v>
      </c>
      <c r="K13" s="13">
        <v>1996.39</v>
      </c>
      <c r="L13" s="13">
        <v>70</v>
      </c>
      <c r="M13" s="13">
        <v>139747.3</v>
      </c>
      <c r="N13" s="30"/>
    </row>
    <row r="14" ht="38" customHeight="1" spans="1:14">
      <c r="A14" s="8">
        <v>8</v>
      </c>
      <c r="B14" s="12" t="s">
        <v>23</v>
      </c>
      <c r="C14" s="13">
        <v>41</v>
      </c>
      <c r="D14" s="14">
        <v>1306.63</v>
      </c>
      <c r="E14" s="14">
        <v>86363.3</v>
      </c>
      <c r="F14" s="14">
        <v>37</v>
      </c>
      <c r="G14" s="14">
        <v>127.52</v>
      </c>
      <c r="H14" s="14">
        <v>30</v>
      </c>
      <c r="I14" s="13">
        <v>3825.6</v>
      </c>
      <c r="J14" s="13">
        <v>4</v>
      </c>
      <c r="K14" s="13">
        <v>1179.11</v>
      </c>
      <c r="L14" s="13">
        <v>70</v>
      </c>
      <c r="M14" s="13">
        <v>82537.7</v>
      </c>
      <c r="N14" s="30"/>
    </row>
    <row r="15" ht="38" customHeight="1" spans="1:14">
      <c r="A15" s="8">
        <v>9</v>
      </c>
      <c r="B15" s="12" t="s">
        <v>24</v>
      </c>
      <c r="C15" s="13">
        <v>106</v>
      </c>
      <c r="D15" s="14">
        <v>2519.9</v>
      </c>
      <c r="E15" s="14">
        <v>169561.4</v>
      </c>
      <c r="F15" s="14">
        <v>99</v>
      </c>
      <c r="G15" s="14">
        <v>170.79</v>
      </c>
      <c r="H15" s="14">
        <v>30</v>
      </c>
      <c r="I15" s="13">
        <v>5123.7</v>
      </c>
      <c r="J15" s="13">
        <v>7</v>
      </c>
      <c r="K15" s="13">
        <v>2349.11</v>
      </c>
      <c r="L15" s="13">
        <v>70</v>
      </c>
      <c r="M15" s="13">
        <v>164437.7</v>
      </c>
      <c r="N15" s="30"/>
    </row>
    <row r="16" ht="38" customHeight="1" spans="1:14">
      <c r="A16" s="8">
        <v>10</v>
      </c>
      <c r="B16" s="12" t="s">
        <v>25</v>
      </c>
      <c r="C16" s="13">
        <v>21</v>
      </c>
      <c r="D16" s="14">
        <v>1798.94</v>
      </c>
      <c r="E16" s="14">
        <v>123851.4</v>
      </c>
      <c r="F16" s="14">
        <v>11</v>
      </c>
      <c r="G16" s="14">
        <v>51.86</v>
      </c>
      <c r="H16" s="14">
        <v>30</v>
      </c>
      <c r="I16" s="13">
        <v>1555.8</v>
      </c>
      <c r="J16" s="13">
        <v>10</v>
      </c>
      <c r="K16" s="13">
        <v>1747.08</v>
      </c>
      <c r="L16" s="13">
        <v>70</v>
      </c>
      <c r="M16" s="13">
        <v>122295.6</v>
      </c>
      <c r="N16" s="30"/>
    </row>
    <row r="17" ht="38" customHeight="1" spans="1:14">
      <c r="A17" s="8">
        <v>11</v>
      </c>
      <c r="B17" s="12" t="s">
        <v>26</v>
      </c>
      <c r="C17" s="13">
        <v>40</v>
      </c>
      <c r="D17" s="14">
        <v>2396.18</v>
      </c>
      <c r="E17" s="14">
        <v>163411.4</v>
      </c>
      <c r="F17" s="14">
        <v>36</v>
      </c>
      <c r="G17" s="14">
        <v>108.03</v>
      </c>
      <c r="H17" s="14">
        <v>30</v>
      </c>
      <c r="I17" s="13">
        <v>3240.9</v>
      </c>
      <c r="J17" s="13">
        <v>4</v>
      </c>
      <c r="K17" s="13">
        <v>2288.15</v>
      </c>
      <c r="L17" s="13">
        <v>70</v>
      </c>
      <c r="M17" s="13">
        <v>160170.5</v>
      </c>
      <c r="N17" s="30"/>
    </row>
    <row r="18" ht="38" customHeight="1" spans="1:14">
      <c r="A18" s="8">
        <v>12</v>
      </c>
      <c r="B18" s="12" t="s">
        <v>27</v>
      </c>
      <c r="C18" s="13">
        <v>63</v>
      </c>
      <c r="D18" s="14">
        <v>2044.45</v>
      </c>
      <c r="E18" s="14">
        <v>138337.9</v>
      </c>
      <c r="F18" s="14">
        <v>56</v>
      </c>
      <c r="G18" s="14">
        <v>119.34</v>
      </c>
      <c r="H18" s="14">
        <v>30</v>
      </c>
      <c r="I18" s="13">
        <v>3580.2</v>
      </c>
      <c r="J18" s="13">
        <v>7</v>
      </c>
      <c r="K18" s="13">
        <v>1925.11</v>
      </c>
      <c r="L18" s="13">
        <v>70</v>
      </c>
      <c r="M18" s="13">
        <v>134757.7</v>
      </c>
      <c r="N18" s="30"/>
    </row>
    <row r="19" ht="38" customHeight="1" spans="1:14">
      <c r="A19" s="15" t="s">
        <v>28</v>
      </c>
      <c r="B19" s="16"/>
      <c r="C19" s="17">
        <f>SUM(C7:C18)</f>
        <v>553</v>
      </c>
      <c r="D19" s="18">
        <f>SUM(D7:D18)</f>
        <v>19733.02</v>
      </c>
      <c r="E19" s="18">
        <f>SUM(E7:E18)</f>
        <v>1335545</v>
      </c>
      <c r="F19" s="18">
        <f>SUM(F7:F18)</f>
        <v>487</v>
      </c>
      <c r="G19" s="18">
        <f>SUM(G7:G18)</f>
        <v>1144.16</v>
      </c>
      <c r="H19" s="18">
        <v>30</v>
      </c>
      <c r="I19" s="17">
        <f>SUM(I7:I18)</f>
        <v>34324.8</v>
      </c>
      <c r="J19" s="17">
        <f>SUM(J7:J18)</f>
        <v>66</v>
      </c>
      <c r="K19" s="17">
        <f>SUM(K7:K18)</f>
        <v>18588.86</v>
      </c>
      <c r="L19" s="17">
        <v>70</v>
      </c>
      <c r="M19" s="17">
        <f>SUM(M7:M18)</f>
        <v>1301220.2</v>
      </c>
      <c r="N19" s="31"/>
    </row>
    <row r="20" ht="102" customHeight="1" spans="1:14">
      <c r="A20" s="19" t="s">
        <v>29</v>
      </c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</row>
    <row r="21" ht="30" customHeight="1" spans="1:1">
      <c r="A21" s="19" t="s">
        <v>30</v>
      </c>
    </row>
    <row r="25" spans="4:13">
      <c r="D25" s="20"/>
      <c r="M25" s="27"/>
    </row>
    <row r="26" spans="11:11">
      <c r="K26" s="27"/>
    </row>
  </sheetData>
  <mergeCells count="16">
    <mergeCell ref="A2:N2"/>
    <mergeCell ref="F4:I4"/>
    <mergeCell ref="J4:M4"/>
    <mergeCell ref="A19:B19"/>
    <mergeCell ref="A20:N20"/>
    <mergeCell ref="A4:A6"/>
    <mergeCell ref="B4:B6"/>
    <mergeCell ref="C4:C6"/>
    <mergeCell ref="D4:D6"/>
    <mergeCell ref="F5:F6"/>
    <mergeCell ref="G5:G6"/>
    <mergeCell ref="I5:I6"/>
    <mergeCell ref="J5:J6"/>
    <mergeCell ref="K5:K6"/>
    <mergeCell ref="M5:M6"/>
    <mergeCell ref="N4:N6"/>
  </mergeCells>
  <pageMargins left="0.75" right="0.75" top="1" bottom="1" header="0.5" footer="0.5"/>
  <pageSetup paperSize="9" scale="5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2024-09-19T22:20:00Z</dcterms:created>
  <dcterms:modified xsi:type="dcterms:W3CDTF">2025-09-28T08:47:11Z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/>
  </property>
  <property fmtid="{D5CDD505-2E9C-101B-9397-08002B2CF9AE}" pid="3" name="KSOProductBuildVer">
    <vt:lpwstr>2052-11.1.0.11719</vt:lpwstr>
  </property>
</Properties>
</file>