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<sst xmlns="http://schemas.openxmlformats.org/spreadsheetml/2006/main" count="107" uniqueCount="70">
  <si>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r>
      <t>江阴市</t>
    </r>
    <r>
      <rPr>
        <sz val="26"/>
        <color rgb="FF000000"/>
        <rFont val="Times New Roman"/>
        <charset val="134"/>
      </rPr>
      <t>2025</t>
    </r>
    <r>
      <rPr>
        <sz val="26"/>
        <color rgb="FF000000"/>
        <rFont val="方正小标宋_GBK"/>
        <charset val="134"/>
      </rPr>
      <t>年第二批中央对市县转移支付资金立项汇总表</t>
    </r>
  </si>
  <si>
    <r>
      <rPr>
        <sz val="14"/>
        <color rgb="FF000000"/>
        <rFont val="方正仿宋_GBK"/>
        <charset val="134"/>
      </rPr>
      <t>单位：万元</t>
    </r>
  </si>
  <si>
    <t>序号</t>
  </si>
  <si>
    <t>专项名称</t>
  </si>
  <si>
    <t>工作任务名称</t>
  </si>
  <si>
    <t>项目名称</t>
  </si>
  <si>
    <t>实施主体</t>
  </si>
  <si>
    <t>资金预算安排情况</t>
  </si>
  <si>
    <t>绩效目标</t>
  </si>
  <si>
    <t>备注</t>
  </si>
  <si>
    <t>合计</t>
  </si>
  <si>
    <t>中央财政补助资金</t>
  </si>
  <si>
    <t>省级财政补助资金</t>
  </si>
  <si>
    <t>市县财政补助资金</t>
  </si>
  <si>
    <t>上年财政结余结转</t>
  </si>
  <si>
    <t>中央农业经营主体能力提升资金</t>
  </si>
  <si>
    <t>高素质农民常规培育</t>
  </si>
  <si>
    <r>
      <t>2025</t>
    </r>
    <r>
      <rPr>
        <sz val="14"/>
        <rFont val="方正仿宋_GBK"/>
        <charset val="134"/>
      </rPr>
      <t>年中央财政高素质农民培育</t>
    </r>
  </si>
  <si>
    <t>华西乡村振兴培训中心</t>
  </si>
  <si>
    <r>
      <rPr>
        <sz val="14"/>
        <rFont val="方正仿宋_GBK"/>
        <charset val="134"/>
      </rPr>
      <t>高素质农民常规培育人数</t>
    </r>
    <r>
      <rPr>
        <sz val="14"/>
        <rFont val="Times New Roman"/>
        <charset val="134"/>
      </rPr>
      <t>45</t>
    </r>
    <r>
      <rPr>
        <sz val="14"/>
        <rFont val="方正仿宋_GBK"/>
        <charset val="134"/>
      </rPr>
      <t>人；高素质农民培育对象的满意度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</si>
  <si>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73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18</t>
    </r>
    <r>
      <rPr>
        <sz val="14"/>
        <rFont val="方正仿宋_GBK"/>
        <charset val="134"/>
      </rPr>
      <t>万</t>
    </r>
  </si>
  <si>
    <t>中央财政高素质农民培育</t>
  </si>
  <si>
    <t>江阴市农业技术推广中心</t>
  </si>
  <si>
    <r>
      <rPr>
        <sz val="14"/>
        <rFont val="方正仿宋_GBK"/>
        <charset val="134"/>
      </rPr>
      <t>高素质农民培育人数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人；高素质农民培育对象的满意度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</si>
  <si>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锡农发〔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67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76</t>
    </r>
    <r>
      <rPr>
        <sz val="14"/>
        <rFont val="方正仿宋_GBK"/>
        <charset val="134"/>
      </rPr>
      <t>万</t>
    </r>
  </si>
  <si>
    <t>生产设施条件改善</t>
  </si>
  <si>
    <t>江阴市新型农业经营主体品牌建设项目</t>
  </si>
  <si>
    <t>江阴市农业农村局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</si>
  <si>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47</t>
    </r>
    <r>
      <rPr>
        <sz val="14"/>
        <rFont val="方正仿宋_GBK"/>
        <charset val="134"/>
      </rPr>
      <t>万</t>
    </r>
  </si>
  <si>
    <t>陆豪合作社农机库建设</t>
  </si>
  <si>
    <t>江阴市陆豪农机专业合作社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</si>
  <si>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18</t>
    </r>
    <r>
      <rPr>
        <sz val="14"/>
        <rFont val="方正仿宋_GBK"/>
        <charset val="134"/>
      </rPr>
      <t>万</t>
    </r>
  </si>
  <si>
    <t>农产品展销及休闲农业设施建设</t>
  </si>
  <si>
    <t>江阴市双泾兴农葡萄专业合作社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</si>
  <si>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16</t>
    </r>
    <r>
      <rPr>
        <sz val="14"/>
        <rFont val="方正仿宋_GBK"/>
        <charset val="134"/>
      </rPr>
      <t>万</t>
    </r>
  </si>
  <si>
    <t>得渔合作社果蔬钢管大棚建设</t>
  </si>
  <si>
    <t>江阴市得渔农业专业合作社</t>
  </si>
  <si>
    <t>狮山湖合作社草莓基质栽培槽建设</t>
  </si>
  <si>
    <t>江阴市狮山湖生态农业专业合作社</t>
  </si>
  <si>
    <t>文林绿多家庭农场水蜜桃连栋大棚建设项目</t>
  </si>
  <si>
    <t>江阴市文林绿多家庭农场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</si>
  <si>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万</t>
    </r>
  </si>
  <si>
    <t>小满农场连栋大棚建设</t>
  </si>
  <si>
    <t>江阴市小满生态家庭农场</t>
  </si>
  <si>
    <t>新建葡萄钢管大棚项目工程</t>
  </si>
  <si>
    <t>江阴市璜土玉果家庭农场</t>
  </si>
  <si>
    <t>江阴市祥果缘家庭农场</t>
  </si>
  <si>
    <t>万家福农场休闲农业设施建设</t>
  </si>
  <si>
    <t>江阴市南闸街道万家福生态家庭农场</t>
  </si>
  <si>
    <t>梨树Y型模式栽培及配套设施建设</t>
  </si>
  <si>
    <t>江阴市北国隐秀家庭农场</t>
  </si>
  <si>
    <t>胜利鹌鹑养殖合作社生产经营能力提升增效工程</t>
  </si>
  <si>
    <t>江阴市胜利鹌鹑养殖专业合作社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</si>
  <si>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万</t>
    </r>
  </si>
  <si>
    <t>合作社培育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</si>
  <si>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万</t>
    </r>
  </si>
  <si>
    <t>家庭农场培育</t>
  </si>
  <si>
    <t>丽新农场水果包装车间建设</t>
  </si>
  <si>
    <t>江阴市华士丽新家庭农场</t>
  </si>
  <si>
    <t>中央农业经营主体能力提升资金小计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</si>
  <si>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73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18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锡农发〔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76</t>
    </r>
    <r>
      <rPr>
        <sz val="14"/>
        <rFont val="方正仿宋_GBK"/>
        <charset val="134"/>
      </rPr>
      <t>号；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198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</si>
  <si>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中央农业生态资源保护资金</t>
    </r>
  </si>
  <si>
    <t>农作物秸秆综合利用</t>
  </si>
  <si>
    <r>
      <rPr>
        <sz val="14"/>
        <rFont val="方正仿宋_GBK"/>
        <charset val="134"/>
      </rPr>
      <t>江阴市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年中央农作物秸秆综合利用重点县建设项目</t>
    </r>
  </si>
  <si>
    <r>
      <rPr>
        <sz val="14"/>
        <rFont val="方正仿宋_GBK"/>
        <charset val="134"/>
      </rPr>
      <t>江阴市农业农村局</t>
    </r>
  </si>
  <si>
    <r>
      <rPr>
        <sz val="14"/>
        <rFont val="方正仿宋_GBK"/>
        <charset val="134"/>
      </rPr>
      <t>建设秸秆综合利用重点县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个；秸秆综合利用重点县秸秆综合利用率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</si>
  <si>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73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640</t>
    </r>
    <r>
      <rPr>
        <sz val="14"/>
        <rFont val="方正仿宋_GBK"/>
        <charset val="134"/>
      </rPr>
      <t>万</t>
    </r>
  </si>
  <si>
    <t>中央农业生态资源保护资金小计</t>
  </si>
  <si>
    <t>合            计</t>
  </si>
  <si>
    <r>
      <rPr>
        <sz val="14"/>
        <rFont val="方正仿宋_GBK"/>
        <charset val="134"/>
      </rPr>
      <t>苏财农〔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73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658</t>
    </r>
    <r>
      <rPr>
        <sz val="14"/>
        <color theme="1"/>
        <rFont val="方正仿宋_GBK"/>
        <charset val="134"/>
      </rPr>
      <t>万；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锡农发〔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76</t>
    </r>
    <r>
      <rPr>
        <sz val="14"/>
        <color theme="1"/>
        <rFont val="方正仿宋_GBK"/>
        <charset val="134"/>
      </rPr>
      <t>号；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苏财农〔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32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198</t>
    </r>
    <r>
      <rPr>
        <sz val="14"/>
        <color theme="1"/>
        <rFont val="方正仿宋_GBK"/>
        <charset val="134"/>
      </rPr>
      <t>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</si>
</sst>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26"/>
      <color rgb="FF000000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color rgb="FF000000"/>
      <name val="Times New Roman"/>
      <charset val="134"/>
    </font>
    <font>
      <sz val="26"/>
      <color rgb="FF000000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4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75" zoomScaleNormal="75" workbookViewId="0">
      <selection activeCell="A1" sqref="A1:L1"/>
    </sheetView>
  </sheetViews>
  <sheetFormatPr defaultColWidth="8.87962962962963" defaultRowHeight="13.8"/>
  <cols>
    <col min="1" max="1" width="5.75" style="1" customWidth="1"/>
    <col min="2" max="3" width="20.1481481481481" style="1" customWidth="1"/>
    <col min="4" max="4" width="22.3796296296296" style="1" customWidth="1"/>
    <col min="5" max="5" width="19.7037037037037" style="1" customWidth="1"/>
    <col min="6" max="6" width="14.2222222222222" style="1" customWidth="1"/>
    <col min="7" max="7" width="12.2962962962963" style="1" customWidth="1"/>
    <col min="8" max="8" width="13.3796296296296" style="1" customWidth="1"/>
    <col min="9" max="9" width="12.75" style="1" customWidth="1"/>
    <col min="10" max="10" width="13.7777777777778" style="4" customWidth="1"/>
    <col min="11" max="11" width="40.2962962962963" style="1" customWidth="1"/>
    <col min="12" max="12" width="38.0740740740741" style="1" customWidth="1"/>
    <col min="13" max="16384" width="8.87962962962963" style="1"/>
  </cols>
  <sheetData>
    <row r="1" s="1" customFormat="1" ht="47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  <c r="L1" s="19"/>
    </row>
    <row r="2" s="1" customFormat="1" ht="31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20"/>
      <c r="L2" s="21" t="s">
        <v>1</v>
      </c>
    </row>
    <row r="3" s="2" customFormat="1" ht="3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/>
      <c r="H3" s="7"/>
      <c r="I3" s="7"/>
      <c r="J3" s="7"/>
      <c r="K3" s="6" t="s">
        <v>8</v>
      </c>
      <c r="L3" s="6" t="s">
        <v>9</v>
      </c>
    </row>
    <row r="4" s="2" customFormat="1" ht="31" customHeight="1" spans="1:12">
      <c r="A4" s="7"/>
      <c r="B4" s="7"/>
      <c r="C4" s="8"/>
      <c r="D4" s="7"/>
      <c r="E4" s="7"/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  <c r="L4" s="7"/>
    </row>
    <row r="5" s="2" customFormat="1" ht="31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6"/>
      <c r="L5" s="7"/>
    </row>
    <row r="6" s="2" customFormat="1" ht="60" customHeight="1" spans="1:12">
      <c r="A6" s="9">
        <v>1</v>
      </c>
      <c r="B6" s="10" t="s">
        <v>15</v>
      </c>
      <c r="C6" s="10" t="s">
        <v>16</v>
      </c>
      <c r="D6" s="11" t="s">
        <v>17</v>
      </c>
      <c r="E6" s="12" t="s">
        <v>18</v>
      </c>
      <c r="F6" s="9">
        <v>18</v>
      </c>
      <c r="G6" s="9">
        <v>18</v>
      </c>
      <c r="H6" s="9"/>
      <c r="I6" s="22"/>
      <c r="J6" s="9"/>
      <c r="K6" s="23" t="s">
        <v>19</v>
      </c>
      <c r="L6" s="24" t="s">
        <v>20</v>
      </c>
    </row>
    <row r="7" s="2" customFormat="1" ht="55" customHeight="1" spans="1:12">
      <c r="A7" s="9">
        <v>2</v>
      </c>
      <c r="B7" s="10" t="s">
        <v>15</v>
      </c>
      <c r="C7" s="10" t="s">
        <v>16</v>
      </c>
      <c r="D7" s="12" t="s">
        <v>21</v>
      </c>
      <c r="E7" s="12" t="s">
        <v>22</v>
      </c>
      <c r="F7" s="9">
        <v>76</v>
      </c>
      <c r="G7" s="9">
        <v>76</v>
      </c>
      <c r="H7" s="9"/>
      <c r="I7" s="22"/>
      <c r="J7" s="9"/>
      <c r="K7" s="24" t="s">
        <v>23</v>
      </c>
      <c r="L7" s="24" t="s">
        <v>24</v>
      </c>
    </row>
    <row r="8" s="2" customFormat="1" ht="64" customHeight="1" spans="1:12">
      <c r="A8" s="9">
        <v>3</v>
      </c>
      <c r="B8" s="10" t="s">
        <v>15</v>
      </c>
      <c r="C8" s="10" t="s">
        <v>25</v>
      </c>
      <c r="D8" s="12" t="s">
        <v>26</v>
      </c>
      <c r="E8" s="12" t="s">
        <v>27</v>
      </c>
      <c r="F8" s="9">
        <v>47</v>
      </c>
      <c r="G8" s="9">
        <v>47</v>
      </c>
      <c r="H8" s="9"/>
      <c r="I8" s="22"/>
      <c r="J8" s="9"/>
      <c r="K8" s="25"/>
      <c r="L8" s="23" t="s">
        <v>28</v>
      </c>
    </row>
    <row r="9" s="2" customFormat="1" ht="64" customHeight="1" spans="1:12">
      <c r="A9" s="9">
        <v>4</v>
      </c>
      <c r="B9" s="10" t="s">
        <v>15</v>
      </c>
      <c r="C9" s="10" t="s">
        <v>25</v>
      </c>
      <c r="D9" s="12" t="s">
        <v>29</v>
      </c>
      <c r="E9" s="12" t="s">
        <v>30</v>
      </c>
      <c r="F9" s="9">
        <v>18</v>
      </c>
      <c r="G9" s="9">
        <v>18</v>
      </c>
      <c r="H9" s="9"/>
      <c r="I9" s="22"/>
      <c r="J9" s="9"/>
      <c r="K9" s="25"/>
      <c r="L9" s="23" t="s">
        <v>31</v>
      </c>
    </row>
    <row r="10" s="2" customFormat="1" ht="64" customHeight="1" spans="1:12">
      <c r="A10" s="9">
        <v>5</v>
      </c>
      <c r="B10" s="10" t="s">
        <v>15</v>
      </c>
      <c r="C10" s="10" t="s">
        <v>25</v>
      </c>
      <c r="D10" s="12" t="s">
        <v>32</v>
      </c>
      <c r="E10" s="12" t="s">
        <v>33</v>
      </c>
      <c r="F10" s="9">
        <v>16</v>
      </c>
      <c r="G10" s="9">
        <v>16</v>
      </c>
      <c r="H10" s="9"/>
      <c r="I10" s="22"/>
      <c r="J10" s="9"/>
      <c r="K10" s="25"/>
      <c r="L10" s="23" t="s">
        <v>34</v>
      </c>
    </row>
    <row r="11" s="2" customFormat="1" ht="64" customHeight="1" spans="1:12">
      <c r="A11" s="9">
        <v>6</v>
      </c>
      <c r="B11" s="10" t="s">
        <v>15</v>
      </c>
      <c r="C11" s="10" t="s">
        <v>25</v>
      </c>
      <c r="D11" s="12" t="s">
        <v>35</v>
      </c>
      <c r="E11" s="12" t="s">
        <v>36</v>
      </c>
      <c r="F11" s="9">
        <v>18</v>
      </c>
      <c r="G11" s="9">
        <v>18</v>
      </c>
      <c r="H11" s="9"/>
      <c r="I11" s="22"/>
      <c r="J11" s="9"/>
      <c r="K11" s="25"/>
      <c r="L11" s="23" t="s">
        <v>31</v>
      </c>
    </row>
    <row r="12" s="2" customFormat="1" ht="64" customHeight="1" spans="1:12">
      <c r="A12" s="9">
        <v>7</v>
      </c>
      <c r="B12" s="10" t="s">
        <v>15</v>
      </c>
      <c r="C12" s="10" t="s">
        <v>25</v>
      </c>
      <c r="D12" s="12" t="s">
        <v>37</v>
      </c>
      <c r="E12" s="12" t="s">
        <v>38</v>
      </c>
      <c r="F12" s="9">
        <v>18</v>
      </c>
      <c r="G12" s="9">
        <v>18</v>
      </c>
      <c r="H12" s="9"/>
      <c r="I12" s="22"/>
      <c r="J12" s="9"/>
      <c r="K12" s="25"/>
      <c r="L12" s="23" t="s">
        <v>31</v>
      </c>
    </row>
    <row r="13" s="2" customFormat="1" ht="64" customHeight="1" spans="1:12">
      <c r="A13" s="9">
        <v>8</v>
      </c>
      <c r="B13" s="10" t="s">
        <v>15</v>
      </c>
      <c r="C13" s="10" t="s">
        <v>25</v>
      </c>
      <c r="D13" s="12" t="s">
        <v>39</v>
      </c>
      <c r="E13" s="12" t="s">
        <v>40</v>
      </c>
      <c r="F13" s="9">
        <v>9</v>
      </c>
      <c r="G13" s="9">
        <v>9</v>
      </c>
      <c r="H13" s="9"/>
      <c r="I13" s="22"/>
      <c r="J13" s="9"/>
      <c r="K13" s="25"/>
      <c r="L13" s="24" t="s">
        <v>41</v>
      </c>
    </row>
    <row r="14" s="2" customFormat="1" ht="64" customHeight="1" spans="1:12">
      <c r="A14" s="9">
        <v>9</v>
      </c>
      <c r="B14" s="10" t="s">
        <v>15</v>
      </c>
      <c r="C14" s="10" t="s">
        <v>25</v>
      </c>
      <c r="D14" s="12" t="s">
        <v>42</v>
      </c>
      <c r="E14" s="12" t="s">
        <v>43</v>
      </c>
      <c r="F14" s="9">
        <v>9</v>
      </c>
      <c r="G14" s="9">
        <v>9</v>
      </c>
      <c r="H14" s="9"/>
      <c r="I14" s="22"/>
      <c r="J14" s="9"/>
      <c r="K14" s="25"/>
      <c r="L14" s="24" t="s">
        <v>41</v>
      </c>
    </row>
    <row r="15" s="2" customFormat="1" ht="64" customHeight="1" spans="1:12">
      <c r="A15" s="9">
        <v>10</v>
      </c>
      <c r="B15" s="10" t="s">
        <v>15</v>
      </c>
      <c r="C15" s="10" t="s">
        <v>25</v>
      </c>
      <c r="D15" s="12" t="s">
        <v>44</v>
      </c>
      <c r="E15" s="12" t="s">
        <v>45</v>
      </c>
      <c r="F15" s="9">
        <v>9</v>
      </c>
      <c r="G15" s="9">
        <v>9</v>
      </c>
      <c r="H15" s="9"/>
      <c r="I15" s="22"/>
      <c r="J15" s="9"/>
      <c r="K15" s="25"/>
      <c r="L15" s="24" t="s">
        <v>41</v>
      </c>
    </row>
    <row r="16" s="2" customFormat="1" ht="64" customHeight="1" spans="1:12">
      <c r="A16" s="9">
        <v>11</v>
      </c>
      <c r="B16" s="10" t="s">
        <v>15</v>
      </c>
      <c r="C16" s="10" t="s">
        <v>25</v>
      </c>
      <c r="D16" s="12" t="s">
        <v>44</v>
      </c>
      <c r="E16" s="12" t="s">
        <v>46</v>
      </c>
      <c r="F16" s="9">
        <v>9</v>
      </c>
      <c r="G16" s="9">
        <v>9</v>
      </c>
      <c r="H16" s="9"/>
      <c r="I16" s="22"/>
      <c r="J16" s="9"/>
      <c r="K16" s="25"/>
      <c r="L16" s="24" t="s">
        <v>41</v>
      </c>
    </row>
    <row r="17" s="2" customFormat="1" ht="64" customHeight="1" spans="1:12">
      <c r="A17" s="9">
        <v>12</v>
      </c>
      <c r="B17" s="10" t="s">
        <v>15</v>
      </c>
      <c r="C17" s="10" t="s">
        <v>25</v>
      </c>
      <c r="D17" s="12" t="s">
        <v>47</v>
      </c>
      <c r="E17" s="12" t="s">
        <v>48</v>
      </c>
      <c r="F17" s="9">
        <v>9</v>
      </c>
      <c r="G17" s="9">
        <v>9</v>
      </c>
      <c r="H17" s="9"/>
      <c r="I17" s="22"/>
      <c r="J17" s="9"/>
      <c r="K17" s="25"/>
      <c r="L17" s="24" t="s">
        <v>41</v>
      </c>
    </row>
    <row r="18" s="2" customFormat="1" ht="64" customHeight="1" spans="1:12">
      <c r="A18" s="9">
        <v>13</v>
      </c>
      <c r="B18" s="10" t="s">
        <v>15</v>
      </c>
      <c r="C18" s="10" t="s">
        <v>25</v>
      </c>
      <c r="D18" s="12" t="s">
        <v>49</v>
      </c>
      <c r="E18" s="12" t="s">
        <v>50</v>
      </c>
      <c r="F18" s="9">
        <v>9</v>
      </c>
      <c r="G18" s="9">
        <v>9</v>
      </c>
      <c r="H18" s="9"/>
      <c r="I18" s="22"/>
      <c r="J18" s="9"/>
      <c r="K18" s="25"/>
      <c r="L18" s="23" t="s">
        <v>41</v>
      </c>
    </row>
    <row r="19" s="2" customFormat="1" ht="48" customHeight="1" spans="1:12">
      <c r="A19" s="9">
        <v>14</v>
      </c>
      <c r="B19" s="10" t="s">
        <v>15</v>
      </c>
      <c r="C19" s="10" t="s">
        <v>25</v>
      </c>
      <c r="D19" s="13" t="s">
        <v>51</v>
      </c>
      <c r="E19" s="13" t="s">
        <v>52</v>
      </c>
      <c r="F19" s="9">
        <v>3</v>
      </c>
      <c r="G19" s="9">
        <v>3</v>
      </c>
      <c r="H19" s="9"/>
      <c r="I19" s="22"/>
      <c r="J19" s="9"/>
      <c r="K19" s="25"/>
      <c r="L19" s="24" t="s">
        <v>53</v>
      </c>
    </row>
    <row r="20" s="2" customFormat="1" ht="48" customHeight="1" spans="1:12">
      <c r="A20" s="9">
        <v>15</v>
      </c>
      <c r="B20" s="10" t="s">
        <v>15</v>
      </c>
      <c r="C20" s="10" t="s">
        <v>54</v>
      </c>
      <c r="D20" s="10"/>
      <c r="E20" s="10"/>
      <c r="F20" s="9">
        <v>15</v>
      </c>
      <c r="G20" s="9">
        <v>15</v>
      </c>
      <c r="H20" s="9"/>
      <c r="I20" s="22"/>
      <c r="J20" s="9"/>
      <c r="K20" s="25"/>
      <c r="L20" s="24" t="s">
        <v>55</v>
      </c>
    </row>
    <row r="21" s="2" customFormat="1" ht="52" customHeight="1" spans="1:12">
      <c r="A21" s="9">
        <v>16</v>
      </c>
      <c r="B21" s="10" t="s">
        <v>15</v>
      </c>
      <c r="C21" s="10" t="s">
        <v>56</v>
      </c>
      <c r="D21" s="12" t="s">
        <v>57</v>
      </c>
      <c r="E21" s="12" t="s">
        <v>58</v>
      </c>
      <c r="F21" s="9">
        <v>9</v>
      </c>
      <c r="G21" s="9">
        <v>9</v>
      </c>
      <c r="H21" s="9"/>
      <c r="I21" s="22"/>
      <c r="J21" s="9"/>
      <c r="K21" s="25"/>
      <c r="L21" s="24" t="s">
        <v>41</v>
      </c>
    </row>
    <row r="22" s="2" customFormat="1" ht="63" customHeight="1" spans="1:12">
      <c r="A22" s="14" t="s">
        <v>59</v>
      </c>
      <c r="B22" s="9"/>
      <c r="C22" s="9"/>
      <c r="D22" s="9"/>
      <c r="E22" s="9"/>
      <c r="F22" s="9">
        <f>SUM(F6:F21)</f>
        <v>292</v>
      </c>
      <c r="G22" s="9">
        <f>SUM(G6:G21)</f>
        <v>292</v>
      </c>
      <c r="H22" s="9"/>
      <c r="I22" s="22"/>
      <c r="J22" s="9"/>
      <c r="K22" s="24"/>
      <c r="L22" s="23" t="s">
        <v>60</v>
      </c>
    </row>
    <row r="23" s="2" customFormat="1" ht="64" customHeight="1" spans="1:12">
      <c r="A23" s="9">
        <v>1</v>
      </c>
      <c r="B23" s="15" t="s">
        <v>61</v>
      </c>
      <c r="C23" s="10" t="s">
        <v>62</v>
      </c>
      <c r="D23" s="12" t="s">
        <v>63</v>
      </c>
      <c r="E23" s="11" t="s">
        <v>64</v>
      </c>
      <c r="F23" s="9">
        <f>SUM(G23:H23)</f>
        <v>640</v>
      </c>
      <c r="G23" s="9">
        <v>640</v>
      </c>
      <c r="H23" s="11"/>
      <c r="I23" s="9"/>
      <c r="J23" s="9"/>
      <c r="K23" s="24" t="s">
        <v>65</v>
      </c>
      <c r="L23" s="24" t="s">
        <v>66</v>
      </c>
    </row>
    <row r="24" s="2" customFormat="1" ht="48" customHeight="1" spans="1:12">
      <c r="A24" s="14" t="s">
        <v>67</v>
      </c>
      <c r="B24" s="9"/>
      <c r="C24" s="9"/>
      <c r="D24" s="9"/>
      <c r="E24" s="9"/>
      <c r="F24" s="9">
        <f>SUM(F23:F23)</f>
        <v>640</v>
      </c>
      <c r="G24" s="9">
        <f>SUM(G23:G23)</f>
        <v>640</v>
      </c>
      <c r="H24" s="11"/>
      <c r="I24" s="9"/>
      <c r="J24" s="9"/>
      <c r="K24" s="22"/>
      <c r="L24" s="24" t="s">
        <v>66</v>
      </c>
    </row>
    <row r="25" s="3" customFormat="1" ht="66" customHeight="1" spans="1:15">
      <c r="A25" s="16" t="s">
        <v>68</v>
      </c>
      <c r="B25" s="16"/>
      <c r="C25" s="16"/>
      <c r="D25" s="16"/>
      <c r="E25" s="16"/>
      <c r="F25" s="17">
        <f>SUM(F22,F24)</f>
        <v>932</v>
      </c>
      <c r="G25" s="17">
        <f>SUM(G22,G24)</f>
        <v>932</v>
      </c>
      <c r="H25" s="18"/>
      <c r="I25" s="17"/>
      <c r="J25" s="9"/>
      <c r="K25" s="26"/>
      <c r="L25" s="24" t="s">
        <v>69</v>
      </c>
      <c r="O25" s="27"/>
    </row>
  </sheetData>
  <mergeCells count="21">
    <mergeCell ref="A1:L1"/>
    <mergeCell ref="A2:J2"/>
    <mergeCell ref="F3:J3"/>
    <mergeCell ref="A22:E22"/>
    <mergeCell ref="A24:E24"/>
    <mergeCell ref="A25:E25"/>
    <mergeCell ref="A3:A5"/>
    <mergeCell ref="B3:B5"/>
    <mergeCell ref="C3:C5"/>
    <mergeCell ref="D3:D5"/>
    <mergeCell ref="D19:D20"/>
    <mergeCell ref="E3:E5"/>
    <mergeCell ref="E19:E20"/>
    <mergeCell ref="F4:F5"/>
    <mergeCell ref="G4:G5"/>
    <mergeCell ref="H4:H5"/>
    <mergeCell ref="I4:I5"/>
    <mergeCell ref="J4:J5"/>
    <mergeCell ref="K3:K5"/>
    <mergeCell ref="K8:K21"/>
    <mergeCell ref="L3:L5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一只胖葫芦</cp:lastModifiedBy>
  <dcterms:created xsi:type="dcterms:W3CDTF">2025-10-29T02:14:00Z</dcterms:created>
  <dcterms:modified xsi:type="dcterms:W3CDTF">2025-10-30T02:48:20Z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A54DEA36A1174775A1E23EFE21E540E8_11</vt:lpwstr>
  </property>
  <property fmtid="{D5CDD505-2E9C-101B-9397-08002B2CF9AE}" pid="3" name="KSOProductBuildVer">
    <vt:lpwstr>2052-12.1.0.23125</vt:lpwstr>
  </property>
</Properties>
</file>