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_FilterDatabase" localSheetId="0" hidden="1">Sheet1!$A$6:$G$24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<sst xmlns="http://schemas.openxmlformats.org/spreadsheetml/2006/main" count="25" uniqueCount="25">
  <si>
    <t>2025年江阴市夏季秸秆机械化还田第三方核查结果汇总表</t>
  </si>
  <si>
    <t>序号</t>
  </si>
  <si>
    <t>乡镇（街道）</t>
  </si>
  <si>
    <t>各镇（街道）上报面积（亩）</t>
  </si>
  <si>
    <t>镇（街道）审核面积（亩）</t>
  </si>
  <si>
    <t>核查确认后面积（亩）</t>
  </si>
  <si>
    <t>核查核减面积（亩）</t>
  </si>
  <si>
    <t>澄江街道</t>
  </si>
  <si>
    <t>高新区</t>
  </si>
  <si>
    <t>夏港街道</t>
  </si>
  <si>
    <t>申港街道</t>
  </si>
  <si>
    <t>利港街道</t>
  </si>
  <si>
    <t>周庄镇</t>
  </si>
  <si>
    <t>徐霞客镇</t>
  </si>
  <si>
    <t>南闸街道</t>
  </si>
  <si>
    <t>新桥镇</t>
  </si>
  <si>
    <t>祝塘镇</t>
  </si>
  <si>
    <t>顾山镇</t>
  </si>
  <si>
    <t>华士镇</t>
  </si>
  <si>
    <t>长泾镇</t>
  </si>
  <si>
    <t>青阳镇</t>
  </si>
  <si>
    <t>云亭街道</t>
  </si>
  <si>
    <t>璜土镇</t>
  </si>
  <si>
    <t>月城镇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</si>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</sst>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28" borderId="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18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76" fontId="0" fillId="0" borderId="0" xfId="0" applyNumberFormat="1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I27"/>
  <sheetViews>
    <sheetView tabSelected="1" zoomScale="85" zoomScaleNormal="85" workbookViewId="0">
      <selection activeCell="F13" sqref="F13"/>
    </sheetView>
  </sheetViews>
  <sheetFormatPr defaultColWidth="9" defaultRowHeight="13.5"/>
  <cols>
    <col min="1" max="1" width="6.25" customWidth="1"/>
    <col min="2" max="2" width="18.3333333333333" customWidth="1"/>
    <col min="3" max="3" width="29.75" customWidth="1"/>
    <col min="4" max="4" width="27.5" customWidth="1"/>
    <col min="5" max="5" width="23.0833333333333" customWidth="1"/>
    <col min="6" max="6" width="20.8333333333333" customWidth="1"/>
    <col min="9" max="9" width="9.5" customWidth="1"/>
  </cols>
  <sheetData>
    <row r="3" ht="13.75" customHeight="1" spans="1:7">
      <c r="A3" s="1" t="s">
        <v>0</v>
      </c>
      <c r="B3" s="1"/>
      <c r="C3" s="1"/>
      <c r="D3" s="1"/>
      <c r="E3" s="1"/>
      <c r="F3" s="1"/>
      <c r="G3" s="8"/>
    </row>
    <row r="4" ht="13.75" customHeight="1" spans="1:7">
      <c r="A4" s="1"/>
      <c r="B4" s="1"/>
      <c r="C4" s="1"/>
      <c r="D4" s="1"/>
      <c r="E4" s="1"/>
      <c r="F4" s="1"/>
      <c r="G4" s="8"/>
    </row>
    <row r="5" ht="13.75" customHeight="1" spans="1:7">
      <c r="A5" s="1"/>
      <c r="B5" s="1"/>
      <c r="C5" s="1"/>
      <c r="D5" s="1"/>
      <c r="E5" s="1"/>
      <c r="F5" s="1"/>
      <c r="G5" s="8"/>
    </row>
    <row r="6" ht="25.25" customHeight="1" spans="1:6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</row>
    <row r="7" ht="25" customHeight="1" spans="1:6">
      <c r="A7" s="3">
        <v>1</v>
      </c>
      <c r="B7" s="3" t="s">
        <v>7</v>
      </c>
      <c r="C7" s="4">
        <v>253.3</v>
      </c>
      <c r="D7" s="4">
        <v>253.3</v>
      </c>
      <c r="E7" s="4">
        <v>253.3</v>
      </c>
      <c r="F7" s="4">
        <f>C7-E7</f>
        <v>0</v>
      </c>
    </row>
    <row r="8" ht="25" customHeight="1" spans="1:6">
      <c r="A8" s="3">
        <v>2</v>
      </c>
      <c r="B8" s="3" t="s">
        <v>8</v>
      </c>
      <c r="C8" s="4">
        <v>3160.42</v>
      </c>
      <c r="D8" s="4">
        <v>3160.42</v>
      </c>
      <c r="E8" s="4">
        <v>3160.42</v>
      </c>
      <c r="F8" s="4">
        <f>C8-E8</f>
        <v>0</v>
      </c>
    </row>
    <row r="9" ht="25.25" customHeight="1" spans="1:6">
      <c r="A9" s="3">
        <v>3</v>
      </c>
      <c r="B9" s="3" t="s">
        <v>9</v>
      </c>
      <c r="C9" s="4">
        <v>327</v>
      </c>
      <c r="D9" s="4">
        <v>327</v>
      </c>
      <c r="E9" s="4">
        <v>327</v>
      </c>
      <c r="F9" s="4">
        <f t="shared" ref="F9:F23" si="0">C9-E9</f>
        <v>0</v>
      </c>
    </row>
    <row r="10" ht="25" customHeight="1" spans="1:6">
      <c r="A10" s="3">
        <v>4</v>
      </c>
      <c r="B10" s="3" t="s">
        <v>10</v>
      </c>
      <c r="C10" s="4">
        <v>1461.38</v>
      </c>
      <c r="D10" s="4">
        <v>1461.38</v>
      </c>
      <c r="E10" s="4">
        <v>1461.38</v>
      </c>
      <c r="F10" s="4">
        <f t="shared" si="0"/>
        <v>0</v>
      </c>
    </row>
    <row r="11" ht="25" customHeight="1" spans="1:6">
      <c r="A11" s="3">
        <v>5</v>
      </c>
      <c r="B11" s="3" t="s">
        <v>11</v>
      </c>
      <c r="C11" s="4">
        <v>8320.20000000002</v>
      </c>
      <c r="D11" s="4">
        <v>8320.20000000002</v>
      </c>
      <c r="E11" s="4">
        <v>8320.20000000002</v>
      </c>
      <c r="F11" s="4">
        <f t="shared" si="0"/>
        <v>0</v>
      </c>
    </row>
    <row r="12" ht="25" customHeight="1" spans="1:6">
      <c r="A12" s="3">
        <v>6</v>
      </c>
      <c r="B12" s="3" t="s">
        <v>12</v>
      </c>
      <c r="C12" s="4">
        <v>11112.27</v>
      </c>
      <c r="D12" s="4">
        <v>11112.27</v>
      </c>
      <c r="E12" s="4">
        <v>11112.27</v>
      </c>
      <c r="F12" s="4">
        <f t="shared" si="0"/>
        <v>0</v>
      </c>
    </row>
    <row r="13" ht="25.5" customHeight="1" spans="1:9">
      <c r="A13" s="3">
        <v>7</v>
      </c>
      <c r="B13" s="3" t="s">
        <v>13</v>
      </c>
      <c r="C13" s="4">
        <v>19690.69</v>
      </c>
      <c r="D13" s="4">
        <v>19690.69</v>
      </c>
      <c r="E13" s="4">
        <v>19324.61</v>
      </c>
      <c r="F13" s="4">
        <f t="shared" si="0"/>
        <v>366.080000000002</v>
      </c>
      <c r="I13" s="13"/>
    </row>
    <row r="14" ht="25.25" customHeight="1" spans="1:6">
      <c r="A14" s="3">
        <v>8</v>
      </c>
      <c r="B14" s="3" t="s">
        <v>14</v>
      </c>
      <c r="C14" s="4">
        <v>4973.9</v>
      </c>
      <c r="D14" s="4">
        <v>4973.9</v>
      </c>
      <c r="E14" s="4">
        <v>4973.9</v>
      </c>
      <c r="F14" s="4">
        <f t="shared" si="0"/>
        <v>0</v>
      </c>
    </row>
    <row r="15" ht="25.25" customHeight="1" spans="1:6">
      <c r="A15" s="3">
        <v>9</v>
      </c>
      <c r="B15" s="3" t="s">
        <v>15</v>
      </c>
      <c r="C15" s="4">
        <v>575.3</v>
      </c>
      <c r="D15" s="4">
        <v>575.3</v>
      </c>
      <c r="E15" s="4">
        <v>575.3</v>
      </c>
      <c r="F15" s="4">
        <f t="shared" si="0"/>
        <v>0</v>
      </c>
    </row>
    <row r="16" ht="25" customHeight="1" spans="1:6">
      <c r="A16" s="3">
        <v>10</v>
      </c>
      <c r="B16" s="3" t="s">
        <v>16</v>
      </c>
      <c r="C16" s="4">
        <v>7438.57</v>
      </c>
      <c r="D16" s="4">
        <v>7438.57</v>
      </c>
      <c r="E16" s="4">
        <v>7438.57</v>
      </c>
      <c r="F16" s="4">
        <f t="shared" si="0"/>
        <v>0</v>
      </c>
    </row>
    <row r="17" ht="25" customHeight="1" spans="1:6">
      <c r="A17" s="3">
        <v>11</v>
      </c>
      <c r="B17" s="3" t="s">
        <v>17</v>
      </c>
      <c r="C17" s="4">
        <v>8470.5</v>
      </c>
      <c r="D17" s="4">
        <v>8470.5</v>
      </c>
      <c r="E17" s="4">
        <v>8470.5</v>
      </c>
      <c r="F17" s="4">
        <f t="shared" si="0"/>
        <v>0</v>
      </c>
    </row>
    <row r="18" ht="25" customHeight="1" spans="1:6">
      <c r="A18" s="3">
        <v>12</v>
      </c>
      <c r="B18" s="3" t="s">
        <v>18</v>
      </c>
      <c r="C18" s="4">
        <v>6677.19</v>
      </c>
      <c r="D18" s="4">
        <v>6677.19</v>
      </c>
      <c r="E18" s="4">
        <v>6677.19</v>
      </c>
      <c r="F18" s="4">
        <f t="shared" si="0"/>
        <v>0</v>
      </c>
    </row>
    <row r="19" ht="25.25" customHeight="1" spans="1:6">
      <c r="A19" s="3">
        <v>13</v>
      </c>
      <c r="B19" s="3" t="s">
        <v>19</v>
      </c>
      <c r="C19" s="4">
        <v>18241.13</v>
      </c>
      <c r="D19" s="4">
        <v>18241.13</v>
      </c>
      <c r="E19" s="4">
        <v>18241.13</v>
      </c>
      <c r="F19" s="4">
        <f t="shared" si="0"/>
        <v>0</v>
      </c>
    </row>
    <row r="20" ht="25" customHeight="1" spans="1:6">
      <c r="A20" s="3">
        <v>14</v>
      </c>
      <c r="B20" s="3" t="s">
        <v>20</v>
      </c>
      <c r="C20" s="4">
        <v>14392.25</v>
      </c>
      <c r="D20" s="4">
        <v>14392.25</v>
      </c>
      <c r="E20" s="4">
        <v>14392.25</v>
      </c>
      <c r="F20" s="4">
        <f t="shared" si="0"/>
        <v>0</v>
      </c>
    </row>
    <row r="21" ht="25" customHeight="1" spans="1:6">
      <c r="A21" s="3">
        <v>15</v>
      </c>
      <c r="B21" s="3" t="s">
        <v>21</v>
      </c>
      <c r="C21" s="4">
        <v>2990.94</v>
      </c>
      <c r="D21" s="4">
        <v>2990.94</v>
      </c>
      <c r="E21" s="4">
        <v>2990.94</v>
      </c>
      <c r="F21" s="4">
        <f t="shared" si="0"/>
        <v>0</v>
      </c>
    </row>
    <row r="22" ht="25.25" customHeight="1" spans="1:6">
      <c r="A22" s="3">
        <v>16</v>
      </c>
      <c r="B22" s="3" t="s">
        <v>22</v>
      </c>
      <c r="C22" s="4">
        <v>8515.15</v>
      </c>
      <c r="D22" s="4">
        <v>8515.15</v>
      </c>
      <c r="E22" s="4">
        <v>8515.15</v>
      </c>
      <c r="F22" s="4">
        <f t="shared" si="0"/>
        <v>0</v>
      </c>
    </row>
    <row r="23" ht="25.25" customHeight="1" spans="1:6">
      <c r="A23" s="3">
        <v>17</v>
      </c>
      <c r="B23" s="3" t="s">
        <v>23</v>
      </c>
      <c r="C23" s="4">
        <v>5964.71</v>
      </c>
      <c r="D23" s="4">
        <v>5964.71</v>
      </c>
      <c r="E23" s="4">
        <v>5964.71</v>
      </c>
      <c r="F23" s="4">
        <f t="shared" si="0"/>
        <v>0</v>
      </c>
    </row>
    <row r="24" ht="25.25" customHeight="1" spans="1:6">
      <c r="A24" s="5"/>
      <c r="B24" s="6" t="s">
        <v>24</v>
      </c>
      <c r="C24" s="7">
        <f>SUM(C7:C23)</f>
        <v>122564.9</v>
      </c>
      <c r="D24" s="7">
        <f>SUM(D7:D23)</f>
        <v>122564.9</v>
      </c>
      <c r="E24" s="9">
        <f>SUM(E7:E23)</f>
        <v>122198.82</v>
      </c>
      <c r="F24" s="9">
        <f>SUM(F7:F23)</f>
        <v>366.080000000002</v>
      </c>
    </row>
    <row r="25" ht="15.65" customHeight="1" spans="6:6">
      <c r="F25" s="10"/>
    </row>
    <row r="26" ht="15.65" customHeight="1" spans="6:6">
      <c r="F26" s="11"/>
    </row>
    <row r="27" ht="13.75" customHeight="1" spans="6:6">
      <c r="F27" s="12"/>
    </row>
  </sheetData>
  <autoFilter ref="A6:G24">
    <extLst/>
  </autoFilter>
  <mergeCells count="1">
    <mergeCell ref="A3:F5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唐展鹏</dc:creator>
  <cp:lastModifiedBy>A</cp:lastModifiedBy>
  <dcterms:created xsi:type="dcterms:W3CDTF">2015-06-06T02:19:00Z</dcterms:created>
  <cp:lastPrinted>2025-08-21T14:47:00Z</cp:lastPrinted>
  <dcterms:modified xsi:type="dcterms:W3CDTF">2025-09-03T14:05:13Z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2052-11.1.0.11711</vt:lpwstr>
  </property>
</Properties>
</file>