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145" windowHeight="96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0" i="1"/>
  <c r="F10"/>
  <c r="E10"/>
  <c r="H9"/>
  <c r="H8"/>
  <c r="H7"/>
  <c r="H6"/>
  <c r="H5"/>
  <c r="H4"/>
  <c r="H3"/>
</calcChain>
</file>

<file path=xl/sharedStrings.xml><?xml version="1.0" encoding="utf-8"?>
<sst xmlns="http://schemas.openxmlformats.org/spreadsheetml/2006/main" count="18" uniqueCount="18">
  <si>
    <t>序号</t>
  </si>
  <si>
    <t>培训机构</t>
  </si>
  <si>
    <t>培训类别</t>
  </si>
  <si>
    <t>班期号</t>
  </si>
  <si>
    <t>培训人数</t>
  </si>
  <si>
    <t>补贴人数</t>
  </si>
  <si>
    <t>补贴标准（元）</t>
  </si>
  <si>
    <t>补贴金额（元）</t>
  </si>
  <si>
    <t>江阴市雏鹰科技孵化器有限公司</t>
  </si>
  <si>
    <t>GYB3期-1</t>
  </si>
  <si>
    <t>GYB3期-2</t>
  </si>
  <si>
    <t>GYB3期-3</t>
  </si>
  <si>
    <t>GYB3期-4</t>
  </si>
  <si>
    <t>GYB3期-5</t>
  </si>
  <si>
    <t>GYB3期-6</t>
  </si>
  <si>
    <t>GYB3期-7</t>
  </si>
  <si>
    <t>本批次补贴金额（元）</t>
  </si>
  <si>
    <t>2023年江阴市创业培训补贴公示(第四批)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</si>
</sst>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&quot;￥&quot;#,##0;&quot;￥&quot;\-#,##0"/>
    <numFmt numFmtId="177" formatCode="_ &quot;￥&quot;* #,##0.00_ ;_ &quot;￥&quot;* \-#,##0.00_ ;_ &quot;￥&quot;* &quot;-&quot;??_ ;_ @_ "/>
    <numFmt numFmtId="178" formatCode="&quot;￥&quot;#,##0_);[Red]\(&quot;￥&quot;#,##0\)"/>
  </numFmts>
  <fonts count="1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仿宋"/>
      <family val="3"/>
      <charset val="134"/>
    </font>
    <font>
      <sz val="9"/>
      <name val="仿宋"/>
      <family val="3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name val="仿宋"/>
      <family val="3"/>
      <charset val="134"/>
    </font>
    <font>
      <b/>
      <sz val="1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7" fontId="1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1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sqref="A1:H1"/>
    </sheetView>
  </sheetViews>
  <sheetFormatPr defaultColWidth="9" defaultRowHeight="14.25"/>
  <cols>
    <col min="1" max="1" width="7" style="1" customWidth="1"/>
    <col min="2" max="2" width="22.375" style="1" customWidth="1"/>
    <col min="3" max="3" width="17" style="1" customWidth="1"/>
    <col min="4" max="4" width="12.875" style="1" customWidth="1"/>
    <col min="5" max="5" width="8.75" style="1" customWidth="1"/>
    <col min="6" max="6" width="9.375" style="1" customWidth="1"/>
    <col min="7" max="7" width="12.625" style="1" customWidth="1"/>
    <col min="8" max="8" width="15.75" style="1" customWidth="1"/>
    <col min="9" max="9" width="9" style="1"/>
  </cols>
  <sheetData>
    <row r="1" spans="1:9" ht="51" customHeight="1">
      <c r="A1" s="16" t="s">
        <v>17</v>
      </c>
      <c r="B1" s="16"/>
      <c r="C1" s="16"/>
      <c r="D1" s="16"/>
      <c r="E1" s="16"/>
      <c r="F1" s="16"/>
      <c r="G1" s="16"/>
      <c r="H1" s="16"/>
      <c r="I1" s="14"/>
    </row>
    <row r="2" spans="1:9" ht="24">
      <c r="A2" s="2" t="s">
        <v>0</v>
      </c>
      <c r="B2" s="2" t="s">
        <v>1</v>
      </c>
      <c r="C2" s="3" t="s">
        <v>2</v>
      </c>
      <c r="D2" s="4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15"/>
    </row>
    <row r="3" spans="1:9">
      <c r="A3" s="5">
        <v>1</v>
      </c>
      <c r="B3" s="18" t="s">
        <v>8</v>
      </c>
      <c r="C3" s="6" t="s">
        <v>9</v>
      </c>
      <c r="D3" s="7">
        <v>2023025185</v>
      </c>
      <c r="E3" s="6">
        <v>40</v>
      </c>
      <c r="F3" s="6">
        <v>40</v>
      </c>
      <c r="G3" s="8">
        <v>250</v>
      </c>
      <c r="H3" s="9">
        <f t="shared" ref="H3:H9" si="0">F3*G3</f>
        <v>10000</v>
      </c>
      <c r="I3" s="15"/>
    </row>
    <row r="4" spans="1:9">
      <c r="A4" s="5">
        <v>2</v>
      </c>
      <c r="B4" s="19"/>
      <c r="C4" s="6" t="s">
        <v>10</v>
      </c>
      <c r="D4" s="7">
        <v>2023025189</v>
      </c>
      <c r="E4" s="6">
        <v>40</v>
      </c>
      <c r="F4" s="6">
        <v>40</v>
      </c>
      <c r="G4" s="8">
        <v>250</v>
      </c>
      <c r="H4" s="9">
        <f t="shared" si="0"/>
        <v>10000</v>
      </c>
      <c r="I4" s="15"/>
    </row>
    <row r="5" spans="1:9">
      <c r="A5" s="5">
        <v>3</v>
      </c>
      <c r="B5" s="19"/>
      <c r="C5" s="6" t="s">
        <v>11</v>
      </c>
      <c r="D5" s="7">
        <v>2023025192</v>
      </c>
      <c r="E5" s="6">
        <v>32</v>
      </c>
      <c r="F5" s="6">
        <v>31</v>
      </c>
      <c r="G5" s="8">
        <v>250</v>
      </c>
      <c r="H5" s="9">
        <f t="shared" si="0"/>
        <v>7750</v>
      </c>
      <c r="I5" s="15"/>
    </row>
    <row r="6" spans="1:9">
      <c r="A6" s="5">
        <v>4</v>
      </c>
      <c r="B6" s="19"/>
      <c r="C6" s="6" t="s">
        <v>12</v>
      </c>
      <c r="D6" s="7">
        <v>2023025193</v>
      </c>
      <c r="E6" s="6">
        <v>33</v>
      </c>
      <c r="F6" s="10">
        <v>33</v>
      </c>
      <c r="G6" s="8">
        <v>250</v>
      </c>
      <c r="H6" s="9">
        <f t="shared" si="0"/>
        <v>8250</v>
      </c>
      <c r="I6" s="15"/>
    </row>
    <row r="7" spans="1:9">
      <c r="A7" s="5">
        <v>5</v>
      </c>
      <c r="B7" s="19"/>
      <c r="C7" s="6" t="s">
        <v>13</v>
      </c>
      <c r="D7" s="7">
        <v>2023025202</v>
      </c>
      <c r="E7" s="6">
        <v>13</v>
      </c>
      <c r="F7" s="6">
        <v>13</v>
      </c>
      <c r="G7" s="8">
        <v>250</v>
      </c>
      <c r="H7" s="9">
        <f t="shared" si="0"/>
        <v>3250</v>
      </c>
      <c r="I7" s="15"/>
    </row>
    <row r="8" spans="1:9">
      <c r="A8" s="5">
        <v>6</v>
      </c>
      <c r="B8" s="19"/>
      <c r="C8" s="6" t="s">
        <v>14</v>
      </c>
      <c r="D8" s="7">
        <v>2023025203</v>
      </c>
      <c r="E8" s="6">
        <v>39</v>
      </c>
      <c r="F8" s="6">
        <v>39</v>
      </c>
      <c r="G8" s="8">
        <v>250</v>
      </c>
      <c r="H8" s="9">
        <f t="shared" si="0"/>
        <v>9750</v>
      </c>
      <c r="I8" s="15"/>
    </row>
    <row r="9" spans="1:9">
      <c r="A9" s="5">
        <v>7</v>
      </c>
      <c r="B9" s="20"/>
      <c r="C9" s="6" t="s">
        <v>15</v>
      </c>
      <c r="D9" s="7">
        <v>2023025204</v>
      </c>
      <c r="E9" s="6">
        <v>40</v>
      </c>
      <c r="F9" s="6">
        <v>39</v>
      </c>
      <c r="G9" s="8">
        <v>250</v>
      </c>
      <c r="H9" s="9">
        <f t="shared" si="0"/>
        <v>9750</v>
      </c>
      <c r="I9" s="15"/>
    </row>
    <row r="10" spans="1:9">
      <c r="A10" s="17" t="s">
        <v>16</v>
      </c>
      <c r="B10" s="17"/>
      <c r="C10" s="17"/>
      <c r="D10" s="17"/>
      <c r="E10" s="11">
        <f t="shared" ref="E10:H10" si="1">SUM(E3:E9)</f>
        <v>237</v>
      </c>
      <c r="F10" s="11">
        <f t="shared" si="1"/>
        <v>235</v>
      </c>
      <c r="G10" s="12"/>
      <c r="H10" s="13">
        <f t="shared" si="1"/>
        <v>58750</v>
      </c>
      <c r="I10" s="15"/>
    </row>
  </sheetData>
  <mergeCells count="3">
    <mergeCell ref="A1:H1"/>
    <mergeCell ref="A10:D10"/>
    <mergeCell ref="B3:B9"/>
  </mergeCells>
  <phoneticPr fontId="1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2023-12-04T01:33:38Z</cp:lastPrinted>
  <dcterms:created xsi:type="dcterms:W3CDTF">2023-05-12T11:15:00Z</dcterms:created>
  <dcterms:modified xsi:type="dcterms:W3CDTF">2023-12-04T06:08:22Z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