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4"/>
  </bookViews>
  <sheets>
    <sheet name="Sheet1" sheetId="1" r:id="rId1"/>
  </sheets>
  <definedNames>
    <definedName name="_xlnm._FilterDatabase" localSheetId="0" hidden="1">Sheet1!$A$1:$H$19</definedName>
    <definedName name="_xlnm.Print_Area" localSheetId="0">Sheet1!$A$1:$H$19</definedName>
  </definedNames>
  <calcPr calcId="144525"/>
</workbook>
</file>

<file path=xl/sharedStrings.xml><?xml version="1.0" encoding="utf-8"?>
<sst xmlns="http://schemas.openxmlformats.org/spreadsheetml/2006/main" count="23" uniqueCount="23">
  <si>
    <t>2022年江阴市生态型犁耕深翻还田作业财政补贴乡镇汇总表</t>
  </si>
  <si>
    <t>序号</t>
  </si>
  <si>
    <t>乡镇（街道）</t>
  </si>
  <si>
    <t>核准作业面积（亩）</t>
  </si>
  <si>
    <t>省级财政补助资金（元）</t>
  </si>
  <si>
    <t>备注</t>
  </si>
  <si>
    <t>青阳镇</t>
  </si>
  <si>
    <t>华士镇</t>
  </si>
  <si>
    <t>临港街道（利港）</t>
  </si>
  <si>
    <t>璜土镇</t>
  </si>
  <si>
    <t>.</t>
  </si>
  <si>
    <t>南闸街道</t>
  </si>
  <si>
    <t>周庄镇</t>
  </si>
  <si>
    <t>顾山镇</t>
  </si>
  <si>
    <t>云亭街道</t>
  </si>
  <si>
    <t>祝塘镇</t>
  </si>
  <si>
    <t>徐霞客镇</t>
  </si>
  <si>
    <t>高新区</t>
  </si>
  <si>
    <t>长泾镇</t>
  </si>
  <si>
    <t>合计</t>
  </si>
  <si>
    <t>第三方：无锡恒元会计师事务所（普通合伙）</t>
  </si>
  <si>
    <t xml:space="preserve">              2022-12-14</t>
  </si>
  <si>
    <t xml:space="preserve">   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</si>
</sst>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6">
    <font>
      <sz val="11"/>
      <color theme="1"/>
      <name val="等线"/>
      <charset val="134"/>
      <scheme val="minor"/>
    </font>
    <font>
      <b/>
      <sz val="22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18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5" fillId="0" borderId="0" xfId="0" applyFont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tabSelected="1" workbookViewId="0">
      <selection activeCell="A1" sqref="A1:H3"/>
    </sheetView>
  </sheetViews>
  <sheetFormatPr defaultColWidth="9" defaultRowHeight="14.4"/>
  <cols>
    <col min="1" max="1" width="6.25" customWidth="1"/>
    <col min="3" max="3" width="20.9166666666667" customWidth="1"/>
    <col min="4" max="4" width="23.75" customWidth="1"/>
    <col min="6" max="6" width="23.9166666666667" customWidth="1"/>
    <col min="8" max="8" width="14.0833333333333" customWidth="1"/>
  </cols>
  <sheetData>
    <row r="1" ht="13.75" customHeight="1" spans="1:9">
      <c r="A1" s="1" t="s">
        <v>0</v>
      </c>
      <c r="B1" s="1"/>
      <c r="C1" s="1"/>
      <c r="D1" s="1"/>
      <c r="E1" s="1"/>
      <c r="F1" s="1"/>
      <c r="G1" s="1"/>
      <c r="H1" s="1"/>
      <c r="I1" s="17"/>
    </row>
    <row r="2" ht="13.75" customHeight="1" spans="1:9">
      <c r="A2" s="1"/>
      <c r="B2" s="1"/>
      <c r="C2" s="1"/>
      <c r="D2" s="1"/>
      <c r="E2" s="1"/>
      <c r="F2" s="1"/>
      <c r="G2" s="1"/>
      <c r="H2" s="1"/>
      <c r="I2" s="17"/>
    </row>
    <row r="3" ht="13.75" customHeight="1" spans="1:9">
      <c r="A3" s="1"/>
      <c r="B3" s="1"/>
      <c r="C3" s="1"/>
      <c r="D3" s="1"/>
      <c r="E3" s="1"/>
      <c r="F3" s="1"/>
      <c r="G3" s="1"/>
      <c r="H3" s="1"/>
      <c r="I3" s="17"/>
    </row>
    <row r="4" ht="25.25" customHeight="1" spans="1:8">
      <c r="A4" s="2" t="s">
        <v>1</v>
      </c>
      <c r="B4" s="3" t="s">
        <v>2</v>
      </c>
      <c r="C4" s="4"/>
      <c r="D4" s="3" t="s">
        <v>3</v>
      </c>
      <c r="E4" s="3" t="s">
        <v>4</v>
      </c>
      <c r="F4" s="4"/>
      <c r="G4" s="3" t="s">
        <v>5</v>
      </c>
      <c r="H4" s="4"/>
    </row>
    <row r="5" ht="25.25" customHeight="1" spans="1:8">
      <c r="A5" s="5">
        <v>1</v>
      </c>
      <c r="B5" s="5" t="s">
        <v>6</v>
      </c>
      <c r="C5" s="5"/>
      <c r="D5" s="6">
        <v>5010</v>
      </c>
      <c r="E5" s="7">
        <f>D5*40</f>
        <v>200400</v>
      </c>
      <c r="F5" s="8"/>
      <c r="G5" s="9"/>
      <c r="H5" s="10"/>
    </row>
    <row r="6" ht="25.25" customHeight="1" spans="1:8">
      <c r="A6" s="5">
        <v>2</v>
      </c>
      <c r="B6" s="5" t="s">
        <v>7</v>
      </c>
      <c r="C6" s="5"/>
      <c r="D6" s="6">
        <v>960</v>
      </c>
      <c r="E6" s="7">
        <f t="shared" ref="E6:E15" si="0">D6*40</f>
        <v>38400</v>
      </c>
      <c r="F6" s="8"/>
      <c r="G6" s="9"/>
      <c r="H6" s="10"/>
    </row>
    <row r="7" ht="25.25" customHeight="1" spans="1:8">
      <c r="A7" s="5">
        <v>3</v>
      </c>
      <c r="B7" s="5" t="s">
        <v>8</v>
      </c>
      <c r="C7" s="5"/>
      <c r="D7" s="6">
        <v>715</v>
      </c>
      <c r="E7" s="7">
        <f t="shared" si="0"/>
        <v>28600</v>
      </c>
      <c r="F7" s="8"/>
      <c r="G7" s="9"/>
      <c r="H7" s="10"/>
    </row>
    <row r="8" ht="25.25" customHeight="1" spans="1:8">
      <c r="A8" s="5">
        <v>4</v>
      </c>
      <c r="B8" s="5" t="s">
        <v>9</v>
      </c>
      <c r="C8" s="5"/>
      <c r="D8" s="6">
        <v>600</v>
      </c>
      <c r="E8" s="7">
        <f t="shared" si="0"/>
        <v>24000</v>
      </c>
      <c r="F8" s="8"/>
      <c r="G8" s="9" t="s">
        <v>10</v>
      </c>
      <c r="H8" s="10"/>
    </row>
    <row r="9" ht="25.25" customHeight="1" spans="1:8">
      <c r="A9" s="5">
        <v>5</v>
      </c>
      <c r="B9" s="5" t="s">
        <v>11</v>
      </c>
      <c r="C9" s="5"/>
      <c r="D9" s="6">
        <v>700</v>
      </c>
      <c r="E9" s="7">
        <f t="shared" si="0"/>
        <v>28000</v>
      </c>
      <c r="F9" s="8"/>
      <c r="G9" s="7"/>
      <c r="H9" s="8"/>
    </row>
    <row r="10" ht="25.25" customHeight="1" spans="1:8">
      <c r="A10" s="5">
        <v>6</v>
      </c>
      <c r="B10" s="5" t="s">
        <v>12</v>
      </c>
      <c r="C10" s="5"/>
      <c r="D10" s="6">
        <v>815</v>
      </c>
      <c r="E10" s="7">
        <f t="shared" si="0"/>
        <v>32600</v>
      </c>
      <c r="F10" s="8"/>
      <c r="G10" s="9"/>
      <c r="H10" s="10"/>
    </row>
    <row r="11" ht="25.25" customHeight="1" spans="1:8">
      <c r="A11" s="5">
        <v>7</v>
      </c>
      <c r="B11" s="5" t="s">
        <v>13</v>
      </c>
      <c r="C11" s="5"/>
      <c r="D11" s="6">
        <v>815</v>
      </c>
      <c r="E11" s="7">
        <f t="shared" si="0"/>
        <v>32600</v>
      </c>
      <c r="F11" s="8"/>
      <c r="G11" s="7"/>
      <c r="H11" s="8"/>
    </row>
    <row r="12" ht="25.25" customHeight="1" spans="1:8">
      <c r="A12" s="5">
        <v>8</v>
      </c>
      <c r="B12" s="5" t="s">
        <v>14</v>
      </c>
      <c r="C12" s="5"/>
      <c r="D12" s="6">
        <v>140</v>
      </c>
      <c r="E12" s="7">
        <f t="shared" si="0"/>
        <v>5600</v>
      </c>
      <c r="F12" s="8"/>
      <c r="G12" s="9"/>
      <c r="H12" s="10"/>
    </row>
    <row r="13" ht="25.25" customHeight="1" spans="1:8">
      <c r="A13" s="5">
        <v>9</v>
      </c>
      <c r="B13" s="5" t="s">
        <v>15</v>
      </c>
      <c r="C13" s="5"/>
      <c r="D13" s="6">
        <v>1268</v>
      </c>
      <c r="E13" s="7">
        <f t="shared" si="0"/>
        <v>50720</v>
      </c>
      <c r="F13" s="8"/>
      <c r="G13" s="9"/>
      <c r="H13" s="10"/>
    </row>
    <row r="14" ht="25.25" customHeight="1" spans="1:8">
      <c r="A14" s="5">
        <v>10</v>
      </c>
      <c r="B14" s="5" t="s">
        <v>16</v>
      </c>
      <c r="C14" s="5"/>
      <c r="D14" s="6">
        <v>2537</v>
      </c>
      <c r="E14" s="7">
        <f t="shared" si="0"/>
        <v>101480</v>
      </c>
      <c r="F14" s="8"/>
      <c r="G14" s="9"/>
      <c r="H14" s="10"/>
    </row>
    <row r="15" ht="25.25" customHeight="1" spans="1:8">
      <c r="A15" s="5">
        <v>11</v>
      </c>
      <c r="B15" s="5" t="s">
        <v>17</v>
      </c>
      <c r="C15" s="5"/>
      <c r="D15" s="6">
        <v>1500</v>
      </c>
      <c r="E15" s="7">
        <f t="shared" si="0"/>
        <v>60000</v>
      </c>
      <c r="F15" s="8"/>
      <c r="G15" s="9"/>
      <c r="H15" s="10"/>
    </row>
    <row r="16" ht="25.25" customHeight="1" spans="1:8">
      <c r="A16" s="5">
        <v>12</v>
      </c>
      <c r="B16" s="5" t="s">
        <v>18</v>
      </c>
      <c r="C16" s="5"/>
      <c r="D16" s="6">
        <v>5151</v>
      </c>
      <c r="E16" s="7">
        <f t="shared" ref="E16" si="1">D16*40</f>
        <v>206040</v>
      </c>
      <c r="F16" s="8"/>
      <c r="G16" s="9"/>
      <c r="H16" s="10"/>
    </row>
    <row r="17" ht="25.25" customHeight="1" spans="1:8">
      <c r="A17" s="11"/>
      <c r="B17" s="12" t="s">
        <v>19</v>
      </c>
      <c r="C17" s="12"/>
      <c r="D17" s="13">
        <f>SUM(D5:D16)</f>
        <v>20211</v>
      </c>
      <c r="E17" s="13">
        <f>SUM(E5:F16)</f>
        <v>808440</v>
      </c>
      <c r="F17" s="14"/>
      <c r="G17" s="7"/>
      <c r="H17" s="8"/>
    </row>
    <row r="18" ht="15.6" spans="5:8">
      <c r="E18" s="15" t="s">
        <v>20</v>
      </c>
      <c r="F18" s="15"/>
      <c r="G18" s="15"/>
      <c r="H18" s="15"/>
    </row>
    <row r="19" ht="15.6" spans="5:8">
      <c r="E19" s="16" t="s">
        <v>21</v>
      </c>
      <c r="F19" s="16"/>
      <c r="G19" s="16"/>
      <c r="H19" s="16"/>
    </row>
    <row r="25" spans="6:6">
      <c r="F25" t="s">
        <v>22</v>
      </c>
    </row>
  </sheetData>
  <mergeCells count="44">
    <mergeCell ref="B4:C4"/>
    <mergeCell ref="E4:F4"/>
    <mergeCell ref="G4:H4"/>
    <mergeCell ref="B5:C5"/>
    <mergeCell ref="E5:F5"/>
    <mergeCell ref="G5:H5"/>
    <mergeCell ref="B6:C6"/>
    <mergeCell ref="E6:F6"/>
    <mergeCell ref="G6:H6"/>
    <mergeCell ref="B7:C7"/>
    <mergeCell ref="E7:F7"/>
    <mergeCell ref="G7:H7"/>
    <mergeCell ref="B8:C8"/>
    <mergeCell ref="E8:F8"/>
    <mergeCell ref="G8:H8"/>
    <mergeCell ref="B9:C9"/>
    <mergeCell ref="E9:F9"/>
    <mergeCell ref="G9:H9"/>
    <mergeCell ref="B10:C10"/>
    <mergeCell ref="E10:F10"/>
    <mergeCell ref="G10:H10"/>
    <mergeCell ref="B11:C11"/>
    <mergeCell ref="E11:F11"/>
    <mergeCell ref="G11:H11"/>
    <mergeCell ref="B12:C12"/>
    <mergeCell ref="E12:F12"/>
    <mergeCell ref="G12:H12"/>
    <mergeCell ref="B13:C13"/>
    <mergeCell ref="E13:F13"/>
    <mergeCell ref="G13:H13"/>
    <mergeCell ref="B14:C14"/>
    <mergeCell ref="E14:F14"/>
    <mergeCell ref="G14:H14"/>
    <mergeCell ref="B15:C15"/>
    <mergeCell ref="E15:F15"/>
    <mergeCell ref="G15:H15"/>
    <mergeCell ref="B16:C16"/>
    <mergeCell ref="E16:F16"/>
    <mergeCell ref="B17:C17"/>
    <mergeCell ref="E17:F17"/>
    <mergeCell ref="G17:H17"/>
    <mergeCell ref="E18:H18"/>
    <mergeCell ref="E19:H19"/>
    <mergeCell ref="A1:H3"/>
  </mergeCells>
  <pageMargins left="1.29" right="0.94488188976378" top="1.43" bottom="0.748031496062992" header="0.31496062992126" footer="0.35433070866141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唐展鹏</dc:creator>
  <cp:lastModifiedBy>Lenovo</cp:lastModifiedBy>
  <dcterms:created xsi:type="dcterms:W3CDTF">2015-06-05T18:19:00Z</dcterms:created>
  <cp:lastPrinted>2022-12-27T02:17:00Z</cp:lastPrinted>
  <dcterms:modified xsi:type="dcterms:W3CDTF">2023-10-18T02:17:13Z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29C06753F1534A7E8F27676EC59638C5_12</vt:lpwstr>
  </property>
  <property fmtid="{D5CDD505-2E9C-101B-9397-08002B2CF9AE}" pid="3" name="KSOProductBuildVer">
    <vt:lpwstr>2052-12.1.0.15712</vt:lpwstr>
  </property>
</Properties>
</file>