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'Sheet1'!$A:$I</definedName>
    <definedName name="_xlnm.Print_Titles" localSheetId="0">'Sheet1'!$1:$2</definedName>
    <definedName name="_xlnm._FilterDatabase" localSheetId="0" hidden="1">'Sheet1'!$A$2:$IV$91</definedName>
  </definedNames>
  <calcPr fullCalcOnLoad="1"/>
</workbook>
</file>

<file path=xl/sharedStrings.xml><?xml version="1.0" encoding="utf-8"?>
<sst xmlns="http://schemas.openxmlformats.org/spreadsheetml/2006/main" count="533" uniqueCount="347">
  <si>
    <t xml:space="preserve">江阴市一次性创业补贴情况花名册（202212-202303）          
2023年4月          </t>
  </si>
  <si>
    <t>序号</t>
  </si>
  <si>
    <t>姓名</t>
  </si>
  <si>
    <t>性别</t>
  </si>
  <si>
    <t>单位名称</t>
  </si>
  <si>
    <t>经营地址</t>
  </si>
  <si>
    <t>领取营业
执照日期</t>
  </si>
  <si>
    <t>人员类别</t>
  </si>
  <si>
    <t>申请补
贴日期</t>
  </si>
  <si>
    <t>补贴金额</t>
  </si>
  <si>
    <t>李术容</t>
  </si>
  <si>
    <t>女性</t>
  </si>
  <si>
    <t>江阴市澄江街道肌源美肤店</t>
  </si>
  <si>
    <t>无锡市江阴市西大街50号</t>
  </si>
  <si>
    <t>20220923</t>
  </si>
  <si>
    <t>失业人员</t>
  </si>
  <si>
    <t>陈武军</t>
  </si>
  <si>
    <t>男性</t>
  </si>
  <si>
    <t>江阴市澄江街道新体户外钓具商行</t>
  </si>
  <si>
    <t>江阴市澄江中路29号西面二楼平台B8-1</t>
  </si>
  <si>
    <t>20220429</t>
  </si>
  <si>
    <t>刘婕</t>
  </si>
  <si>
    <t>江阴市新桥镇文趣百货店</t>
  </si>
  <si>
    <t>江苏省江阴市新桥镇康定路111号</t>
  </si>
  <si>
    <t>20221103</t>
  </si>
  <si>
    <t>高袁宸</t>
  </si>
  <si>
    <t>江阴市澄江街道晚晚咖啡店</t>
  </si>
  <si>
    <t>江苏省无锡市江阴市香叶路219号东侧</t>
  </si>
  <si>
    <t>20221104</t>
  </si>
  <si>
    <t>李淼</t>
  </si>
  <si>
    <t>江阴夏港街道起步绿化养护服务部</t>
  </si>
  <si>
    <t>江阴市夏港街道创客空间大厦2号603</t>
  </si>
  <si>
    <t>20220915</t>
  </si>
  <si>
    <t>王一晨</t>
  </si>
  <si>
    <t>江阴市顾山镇鑫润烟酒商行</t>
  </si>
  <si>
    <t>江苏省江阴市顾山镇香山四村58号</t>
  </si>
  <si>
    <t>20220331</t>
  </si>
  <si>
    <t>王新宇</t>
  </si>
  <si>
    <t>江阴市璜土镇酷茂通讯器材店</t>
  </si>
  <si>
    <t>江苏省江阴市璜土镇黄金南路2号</t>
  </si>
  <si>
    <t>20220222</t>
  </si>
  <si>
    <t>高校毕业生</t>
  </si>
  <si>
    <t>包伟宏</t>
  </si>
  <si>
    <t>江阴市康宏建设工程有限公司</t>
  </si>
  <si>
    <t>江阴市申港街道申兴村西街村609号</t>
  </si>
  <si>
    <t>20221012</t>
  </si>
  <si>
    <t>梁翠华</t>
  </si>
  <si>
    <t>江阴市夏港街道悦采美容美发馆</t>
  </si>
  <si>
    <t>江阴市夏港街道平安路14号</t>
  </si>
  <si>
    <t>20220929</t>
  </si>
  <si>
    <t>邱宝兴</t>
  </si>
  <si>
    <t>江阴市虹运土石方工程队</t>
  </si>
  <si>
    <t>无锡市江阴市澄江街道澄南路333单元2层216号</t>
  </si>
  <si>
    <t>20220117</t>
  </si>
  <si>
    <t>徐宜农</t>
  </si>
  <si>
    <t>江阴市澄江街道珩一信息咨询服务部</t>
  </si>
  <si>
    <t>环城南路2号501-8631</t>
  </si>
  <si>
    <t>20220525</t>
  </si>
  <si>
    <t>时梦瑶</t>
  </si>
  <si>
    <t>江阴市月城镇沐瑶服装店</t>
  </si>
  <si>
    <t>江苏省江阴市月城镇秦皇村时家村29号</t>
  </si>
  <si>
    <t>20221026</t>
  </si>
  <si>
    <t>刘剑</t>
  </si>
  <si>
    <t>江阴市申港街道小刘电动车经营商行</t>
  </si>
  <si>
    <t>江苏省江阴市申港街道申港路309号</t>
  </si>
  <si>
    <t>20220704</t>
  </si>
  <si>
    <t>复员转业退役军人</t>
  </si>
  <si>
    <t>杜丹</t>
  </si>
  <si>
    <t>江阴市澄江街道龙轩家具经营部</t>
  </si>
  <si>
    <t>江苏省江阴市澄江街道月星家居广场西区1号</t>
  </si>
  <si>
    <t>龚炎涛</t>
  </si>
  <si>
    <t>江阴市华士镇小枚餐饮店</t>
  </si>
  <si>
    <t>江阴市华士镇龙砂路39号</t>
  </si>
  <si>
    <t>20220714</t>
  </si>
  <si>
    <t>窦佳男</t>
  </si>
  <si>
    <t>江阴市徐霞客镇时客便利店</t>
  </si>
  <si>
    <t>江苏省江阴市徐霞客镇璜塘王家坝路6号</t>
  </si>
  <si>
    <t>20220921</t>
  </si>
  <si>
    <t>周丽琴</t>
  </si>
  <si>
    <t>江阴市新桥镇美佳百货店</t>
  </si>
  <si>
    <t>江阴市新桥镇海澜商务楼步行街1-1号</t>
  </si>
  <si>
    <t>20220621</t>
  </si>
  <si>
    <t>王敏</t>
  </si>
  <si>
    <t>无锡市楠昕商贸有限公司</t>
  </si>
  <si>
    <t>江阴市环城东路69号5楼8588室</t>
  </si>
  <si>
    <t>20220715</t>
  </si>
  <si>
    <t>吴春晖</t>
  </si>
  <si>
    <t>江阴讯达信息咨询服务有限公司</t>
  </si>
  <si>
    <t>江阴市弘扬广场289号1007室</t>
  </si>
  <si>
    <t>20220425</t>
  </si>
  <si>
    <t>朱晓玲</t>
  </si>
  <si>
    <t>江阴市澄江街道秀甲美容工作室</t>
  </si>
  <si>
    <t>环城南路43号</t>
  </si>
  <si>
    <t>20220907</t>
  </si>
  <si>
    <t>徐铭</t>
  </si>
  <si>
    <t>江阴市云荃建筑装饰工程有限公司</t>
  </si>
  <si>
    <t>江阴市长江路777号18号楼403室</t>
  </si>
  <si>
    <t>20220127</t>
  </si>
  <si>
    <t>王陈斌</t>
  </si>
  <si>
    <t>文晟品牌管理（江阴）有限公司</t>
  </si>
  <si>
    <t>江阴市镇澄路2335号</t>
  </si>
  <si>
    <t>20220426</t>
  </si>
  <si>
    <t>吴文奇</t>
  </si>
  <si>
    <t>江阴市徐霞客镇澎氪奶茶店</t>
  </si>
  <si>
    <t>江阴市徐霞客镇峭岐人民路287号</t>
  </si>
  <si>
    <t>20220310</t>
  </si>
  <si>
    <t>宋迎燕</t>
  </si>
  <si>
    <t>江阴市璜土镇超之歌卤菜店</t>
  </si>
  <si>
    <t>江苏省江阴市璜土镇小湖路225号</t>
  </si>
  <si>
    <t>20220819</t>
  </si>
  <si>
    <t>张世超</t>
  </si>
  <si>
    <t>江阴市长泾镇味特馆餐饮店</t>
  </si>
  <si>
    <t>江阴市长泾镇虹桥北路79号</t>
  </si>
  <si>
    <t>20220622</t>
  </si>
  <si>
    <t>吴佳丽</t>
  </si>
  <si>
    <t>江阴市月城镇良缘喜铺婚庆服务店</t>
  </si>
  <si>
    <t>江苏省江阴市月城镇文化路58号</t>
  </si>
  <si>
    <t>20220701</t>
  </si>
  <si>
    <t>赵王斌</t>
  </si>
  <si>
    <t>江阴市华士镇卤鲜卤菜熟食店</t>
  </si>
  <si>
    <t>江阴市华士镇和平街150号</t>
  </si>
  <si>
    <t>20220922</t>
  </si>
  <si>
    <t>丁小军</t>
  </si>
  <si>
    <t>江阴市思之源电子商务经营部</t>
  </si>
  <si>
    <t>无锡市江阴市大安路320号1313</t>
  </si>
  <si>
    <t>20221227</t>
  </si>
  <si>
    <t>彭子祥</t>
  </si>
  <si>
    <t>江阴市夏港街道秀真小吃店</t>
  </si>
  <si>
    <t>江阴市夏港街道滨江西路398号二期E101-E105</t>
  </si>
  <si>
    <t>20220111</t>
  </si>
  <si>
    <t>高校在校生</t>
  </si>
  <si>
    <t>李敏</t>
  </si>
  <si>
    <t>江阴市华士镇佳楠玩具店</t>
  </si>
  <si>
    <t>江苏省江阴市华士镇龙砂路33号、35号</t>
  </si>
  <si>
    <t>20221019</t>
  </si>
  <si>
    <t>李凯</t>
  </si>
  <si>
    <t>江阴市申港街道美美绿化工程队</t>
  </si>
  <si>
    <t>江阴市镇澄路1403号</t>
  </si>
  <si>
    <t>20220223</t>
  </si>
  <si>
    <t>戴西件</t>
  </si>
  <si>
    <t>无锡市安睡科技有限公司</t>
  </si>
  <si>
    <t>江阴市申港街道申新路502号</t>
  </si>
  <si>
    <t>20220808</t>
  </si>
  <si>
    <t>王海</t>
  </si>
  <si>
    <t>江阴市瑞莲陶瓷工艺品工作室</t>
  </si>
  <si>
    <t>江阴市华士镇勤丰路207-209号</t>
  </si>
  <si>
    <t>20221125</t>
  </si>
  <si>
    <t>登记失业人员</t>
  </si>
  <si>
    <t>周晓敏</t>
  </si>
  <si>
    <t>江阴市徐霞客镇恰饱包面包烘焙店</t>
  </si>
  <si>
    <t>江阴市徐霞客镇峭岐博爱路189号</t>
  </si>
  <si>
    <t>20220713</t>
  </si>
  <si>
    <t>林君群</t>
  </si>
  <si>
    <t>江阴市轩凯机械制造有限公司</t>
  </si>
  <si>
    <t>江阴市云亭街道沈家浜路39号</t>
  </si>
  <si>
    <t>20220527</t>
  </si>
  <si>
    <t>陈佳利</t>
  </si>
  <si>
    <t>江阴市新桥镇佳淼百货店</t>
  </si>
  <si>
    <t>江苏省江阴市新桥镇康定108号</t>
  </si>
  <si>
    <t>20220523</t>
  </si>
  <si>
    <t>李伟峰</t>
  </si>
  <si>
    <t>安器服科技（无锡）有限公司</t>
  </si>
  <si>
    <t>江阴市东外环路9号F502</t>
  </si>
  <si>
    <t>张瑜</t>
  </si>
  <si>
    <t>江阴市榆弘建筑材料有限公司</t>
  </si>
  <si>
    <t>江阴市五金东路9-12号</t>
  </si>
  <si>
    <t>20220620</t>
  </si>
  <si>
    <t>王剑江</t>
  </si>
  <si>
    <t>江阴市澄音信息科技有限公司</t>
  </si>
  <si>
    <t>江阴市芦花路407号708</t>
  </si>
  <si>
    <t>20221208</t>
  </si>
  <si>
    <t>潘昱</t>
  </si>
  <si>
    <t>江阴市澄江街道禅悦瑜伽馆</t>
  </si>
  <si>
    <t>无锡市江阴市先锋路86号</t>
  </si>
  <si>
    <t>20220805</t>
  </si>
  <si>
    <t>夏依蓉</t>
  </si>
  <si>
    <t>江阴市夏之蓉电子商务经营部</t>
  </si>
  <si>
    <t>世新家园25-301</t>
  </si>
  <si>
    <t>谢琳</t>
  </si>
  <si>
    <t>无锡海之语传媒技术有限公司</t>
  </si>
  <si>
    <t>20221123</t>
  </si>
  <si>
    <t>田素云</t>
  </si>
  <si>
    <t>江阴市澄江街道尊雅烟酒商行</t>
  </si>
  <si>
    <t>无锡市江阴市澄江街道花园路179-1号，179-2号</t>
  </si>
  <si>
    <t>20220303</t>
  </si>
  <si>
    <t>陆菲</t>
  </si>
  <si>
    <t>江阴市澄江街道海嘿餐饮店</t>
  </si>
  <si>
    <t>江阴市澄江街道虹桥南路273号江阴忠义街区4幢104</t>
  </si>
  <si>
    <t>20220214</t>
  </si>
  <si>
    <t>吴斌</t>
  </si>
  <si>
    <t>江阴市澄江街道斌鑫宠物店</t>
  </si>
  <si>
    <t>江苏省江阴市香叶路51、53号</t>
  </si>
  <si>
    <t>20220110</t>
  </si>
  <si>
    <t>吕红</t>
  </si>
  <si>
    <t>苏信会计咨询服务无锡有限公司</t>
  </si>
  <si>
    <t>江阴市夏港街道普惠村普惠路33号201室</t>
  </si>
  <si>
    <t>20211220</t>
  </si>
  <si>
    <t>刘志霞</t>
  </si>
  <si>
    <t>江阴市澄江街道儿昱宁健康养生调理馆</t>
  </si>
  <si>
    <t>江苏省江阴市香叶路125号</t>
  </si>
  <si>
    <t>李华</t>
  </si>
  <si>
    <t>江阴市周庄镇桓祥家用电器商行</t>
  </si>
  <si>
    <t>江苏省江阴市周庄镇兴隆北路165-1号</t>
  </si>
  <si>
    <t>20220708</t>
  </si>
  <si>
    <t>徐涛</t>
  </si>
  <si>
    <t>江阴市璜土镇秋之敏副食店</t>
  </si>
  <si>
    <t>江苏省江阴市璜土镇绿海香洲75号</t>
  </si>
  <si>
    <t>张亚红</t>
  </si>
  <si>
    <t>江阴新桥镇智学健康咨询服务部</t>
  </si>
  <si>
    <t>江苏省江阴市新桥镇康定路48号</t>
  </si>
  <si>
    <t>20220119</t>
  </si>
  <si>
    <t>刘君铭</t>
  </si>
  <si>
    <t>江阴市澄江街道亿盛金属制品经营部</t>
  </si>
  <si>
    <t>大安路320号1313室</t>
  </si>
  <si>
    <t>20220817</t>
  </si>
  <si>
    <t>孙胤杰</t>
  </si>
  <si>
    <t>江阴市澄江街道熊冰天降托管服务工作室</t>
  </si>
  <si>
    <t>江苏省江阴市东都大厦1003室</t>
  </si>
  <si>
    <t>20220318</t>
  </si>
  <si>
    <t>周玉华</t>
  </si>
  <si>
    <t>江阴市澄江街道好拾点早餐店</t>
  </si>
  <si>
    <t>无锡市江阴市澄南路74号</t>
  </si>
  <si>
    <t>20220408</t>
  </si>
  <si>
    <t>张林涛</t>
  </si>
  <si>
    <t>无锡市木乔环保有限公司</t>
  </si>
  <si>
    <t>江阴市徐霞客镇马镇西街102号</t>
  </si>
  <si>
    <t>20220803</t>
  </si>
  <si>
    <t>汤建洪</t>
  </si>
  <si>
    <t>江阴市徐霞客镇建洪小吃店</t>
  </si>
  <si>
    <t>江阴市徐霞客镇峭璜路5号</t>
  </si>
  <si>
    <t>蔡杲伦</t>
  </si>
  <si>
    <t>江阴申港街道小蔡水产品店</t>
  </si>
  <si>
    <t>江阴申港街道崇文路205号</t>
  </si>
  <si>
    <t>20220720</t>
  </si>
  <si>
    <t>郭春冬</t>
  </si>
  <si>
    <t>江阴市顾山镇千亿百货店</t>
  </si>
  <si>
    <t>江阴市顾山镇南曹庄村小宅基11号</t>
  </si>
  <si>
    <t>20220406</t>
  </si>
  <si>
    <t>顾汪黎</t>
  </si>
  <si>
    <t>江阴市依然宠物诊疗有限责任公司</t>
  </si>
  <si>
    <t>江阴市申港街道崇文路269号</t>
  </si>
  <si>
    <t>20220308</t>
  </si>
  <si>
    <t>林苏建</t>
  </si>
  <si>
    <t>江阴市南闸街道叁禾壹建材商行</t>
  </si>
  <si>
    <t>江阴市南闸街道金三角广场80、81号D18区4楼418号</t>
  </si>
  <si>
    <t>20220324</t>
  </si>
  <si>
    <t>姚梅</t>
  </si>
  <si>
    <t>江阴澄江街道欣纳咨询服务部</t>
  </si>
  <si>
    <t>无锡市江阴市香山路110-112号2307室</t>
  </si>
  <si>
    <t>20221207</t>
  </si>
  <si>
    <t>过祥兴</t>
  </si>
  <si>
    <t>江阴市周庄镇远影五金加工部</t>
  </si>
  <si>
    <t>江苏省江阴市周庄镇长寿云顾路234号</t>
  </si>
  <si>
    <t>20220830</t>
  </si>
  <si>
    <t>高菲</t>
  </si>
  <si>
    <t>无锡禾盟睿思人才发展有限公司</t>
  </si>
  <si>
    <t>20220722</t>
  </si>
  <si>
    <t>徐峰</t>
  </si>
  <si>
    <t>江阴市富峰物流有限公司</t>
  </si>
  <si>
    <t>江阴市滨江西路2号1幢312-15</t>
  </si>
  <si>
    <t>黄煜豪</t>
  </si>
  <si>
    <t>江阴新豪机械有限公司</t>
  </si>
  <si>
    <t>江阴市云亭街道澄杨路398号</t>
  </si>
  <si>
    <t>20221010</t>
  </si>
  <si>
    <t>张丽花</t>
  </si>
  <si>
    <t>江阴湘羽汇茶叶有限公司</t>
  </si>
  <si>
    <t>江阴市申港街道崇文路523号</t>
  </si>
  <si>
    <t>耿健</t>
  </si>
  <si>
    <t>江阴市南闸街道菲扬建材经营部</t>
  </si>
  <si>
    <t>江苏省江阴市南闸街道锡澄路705号锦程路188号</t>
  </si>
  <si>
    <t>邢豪</t>
  </si>
  <si>
    <t>江阴市兔姐门窗商行</t>
  </si>
  <si>
    <t>江阴市夏港街道镇澄路715号</t>
  </si>
  <si>
    <t>闻羚延</t>
  </si>
  <si>
    <t>江阴市周庄镇煲帮铁板鱿鱼店</t>
  </si>
  <si>
    <t>江苏省江阴市周庄长寿长和新天地广场60号</t>
  </si>
  <si>
    <t>20220616</t>
  </si>
  <si>
    <t>顾培良</t>
  </si>
  <si>
    <t>江阴市璜土镇培良机械加工厂</t>
  </si>
  <si>
    <t>江苏省江阴市璜土镇石庄小坎路61号</t>
  </si>
  <si>
    <t>20221014</t>
  </si>
  <si>
    <t>徐娜</t>
  </si>
  <si>
    <t>江阴夏港街道惠明烟酒副食品店</t>
  </si>
  <si>
    <t>江阴市夏港街道香江路331号</t>
  </si>
  <si>
    <t>20220610</t>
  </si>
  <si>
    <t>陈强</t>
  </si>
  <si>
    <t>江阴市澄江街道食点伴餐饮店</t>
  </si>
  <si>
    <t>江阴市环城东路117</t>
  </si>
  <si>
    <t>吴文超</t>
  </si>
  <si>
    <t>江阴文鼎装饰工程有限公司</t>
  </si>
  <si>
    <t>江阴市华士镇环东路537号</t>
  </si>
  <si>
    <t>20220926</t>
  </si>
  <si>
    <t>吴珂</t>
  </si>
  <si>
    <t>江阴市顾山镇蜜菠奶茶店</t>
  </si>
  <si>
    <t>江苏省江阴市顾山镇北国幸福南路48号</t>
  </si>
  <si>
    <t>20220414</t>
  </si>
  <si>
    <t>夏子文</t>
  </si>
  <si>
    <t>江阴市玺文创意文化设计有限公司</t>
  </si>
  <si>
    <t>江苏省无锡市江阴市人民西路532号1-18</t>
  </si>
  <si>
    <t>20220307</t>
  </si>
  <si>
    <t>龙瑞婷</t>
  </si>
  <si>
    <t>江阴市华士镇清清足浴店</t>
  </si>
  <si>
    <t>江阴市华士镇环南路330号</t>
  </si>
  <si>
    <t>20220105</t>
  </si>
  <si>
    <t>胡倩</t>
  </si>
  <si>
    <t>江阴市澄江街道鑫嘉汇房产中介服务部</t>
  </si>
  <si>
    <t>江苏省江阴市布政坊巷2号</t>
  </si>
  <si>
    <t>费淼</t>
  </si>
  <si>
    <t>江阴市华士镇汇思电子商务商行</t>
  </si>
  <si>
    <t>江苏省江阴市华士镇华西十二村小陆家基路7号</t>
  </si>
  <si>
    <t>20220909</t>
  </si>
  <si>
    <t>刘燕</t>
  </si>
  <si>
    <t>江阴市夏港街道大熙居建材经营部</t>
  </si>
  <si>
    <t>江阴市夏港街道创客空间大厦13号1405</t>
  </si>
  <si>
    <t>王明丹</t>
  </si>
  <si>
    <t>江阴市璜土镇甜菜服装店</t>
  </si>
  <si>
    <t>江苏省江阴市璜土镇石庄新街187号</t>
  </si>
  <si>
    <t>20221102</t>
  </si>
  <si>
    <t>陆晓婕</t>
  </si>
  <si>
    <t>江阴市新桥镇阿萨阿萨披萨店</t>
  </si>
  <si>
    <t>江苏省江阴市新桥镇康定路161号</t>
  </si>
  <si>
    <t>宋柳柳</t>
  </si>
  <si>
    <t>江阴市澄江街道六六家居生活馆</t>
  </si>
  <si>
    <t>无锡市江阴市万达广场348号1楼</t>
  </si>
  <si>
    <t>20221107</t>
  </si>
  <si>
    <t>夏克俭</t>
  </si>
  <si>
    <t>江阴市长泾镇荣创烟酒店</t>
  </si>
  <si>
    <t>江阴市长泾镇建工路2号-3</t>
  </si>
  <si>
    <t>钱雨</t>
  </si>
  <si>
    <t>江阴市城东街道小雨食品便利店</t>
  </si>
  <si>
    <t>江阴市石牌三村20幢501室车库</t>
  </si>
  <si>
    <t>20220719</t>
  </si>
  <si>
    <t>徐婷</t>
  </si>
  <si>
    <t>江阴市青阳镇不晚服饰店</t>
  </si>
  <si>
    <t>江阴市青阳镇宁仪路30号</t>
  </si>
  <si>
    <t>沈华</t>
  </si>
  <si>
    <t>江阴市周庄镇三沈净水机经营部</t>
  </si>
  <si>
    <t>江苏省江阴市周庄镇兴隆北路169号</t>
  </si>
  <si>
    <t>20220920</t>
  </si>
  <si>
    <t>缪龙强</t>
  </si>
  <si>
    <t>江阴市申港街道缪龙强杂酱面店</t>
  </si>
  <si>
    <t>江苏省江阴市申港街道申浦路211号</t>
  </si>
  <si>
    <t>任东梅</t>
  </si>
  <si>
    <t>江阴市长泾镇羽笙贸易工作室</t>
  </si>
  <si>
    <t>江阴市长泾镇虹桥北路24号</t>
  </si>
  <si>
    <t>20220624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</si>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</sst>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宋体"/>
      <family val="0"/>
    </font>
    <font>
      <b/>
      <sz val="20"/>
      <color rgb="FF000000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44" fontId="26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1" applyNumberFormat="0" applyFill="0" applyAlignment="0" applyProtection="0"/>
    <xf numFmtId="0" fontId="27" fillId="3" borderId="0" applyNumberFormat="0" applyBorder="0" applyAlignment="0" applyProtection="0"/>
    <xf numFmtId="0" fontId="29" fillId="4" borderId="2" applyNumberFormat="0" applyAlignment="0" applyProtection="0"/>
    <xf numFmtId="41" fontId="2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1" fillId="6" borderId="0" applyNumberFormat="0" applyBorder="0" applyAlignment="0" applyProtection="0"/>
    <xf numFmtId="43" fontId="26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26" fillId="9" borderId="3" applyNumberFormat="0" applyFont="0" applyAlignment="0" applyProtection="0"/>
    <xf numFmtId="0" fontId="27" fillId="10" borderId="0" applyNumberFormat="0" applyBorder="0" applyAlignment="0" applyProtection="0"/>
    <xf numFmtId="0" fontId="36" fillId="11" borderId="2" applyNumberFormat="0" applyAlignment="0" applyProtection="0"/>
    <xf numFmtId="0" fontId="32" fillId="8" borderId="0" applyNumberFormat="0" applyBorder="0" applyAlignment="0" applyProtection="0"/>
    <xf numFmtId="0" fontId="27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6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27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1" fillId="6" borderId="0" applyNumberFormat="0" applyBorder="0" applyAlignment="0" applyProtection="0"/>
    <xf numFmtId="0" fontId="40" fillId="0" borderId="5" applyNumberFormat="0" applyFill="0" applyAlignment="0" applyProtection="0"/>
    <xf numFmtId="0" fontId="27" fillId="5" borderId="0" applyNumberFormat="0" applyBorder="0" applyAlignment="0" applyProtection="0"/>
    <xf numFmtId="0" fontId="32" fillId="14" borderId="0" applyNumberFormat="0" applyBorder="0" applyAlignment="0" applyProtection="0"/>
    <xf numFmtId="0" fontId="36" fillId="11" borderId="2" applyNumberFormat="0" applyAlignment="0" applyProtection="0"/>
    <xf numFmtId="0" fontId="31" fillId="6" borderId="0" applyNumberFormat="0" applyBorder="0" applyAlignment="0" applyProtection="0"/>
    <xf numFmtId="0" fontId="38" fillId="0" borderId="6" applyNumberFormat="0" applyFill="0" applyAlignment="0" applyProtection="0"/>
    <xf numFmtId="0" fontId="32" fillId="15" borderId="0" applyNumberFormat="0" applyBorder="0" applyAlignment="0" applyProtection="0"/>
    <xf numFmtId="0" fontId="41" fillId="11" borderId="7" applyNumberFormat="0" applyAlignment="0" applyProtection="0"/>
    <xf numFmtId="0" fontId="36" fillId="11" borderId="2" applyNumberFormat="0" applyAlignment="0" applyProtection="0"/>
    <xf numFmtId="0" fontId="31" fillId="6" borderId="0" applyNumberFormat="0" applyBorder="0" applyAlignment="0" applyProtection="0"/>
    <xf numFmtId="0" fontId="27" fillId="16" borderId="0" applyNumberFormat="0" applyBorder="0" applyAlignment="0" applyProtection="0"/>
    <xf numFmtId="0" fontId="42" fillId="17" borderId="8" applyNumberFormat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7" fillId="19" borderId="0" applyNumberFormat="0" applyBorder="0" applyAlignment="0" applyProtection="0"/>
    <xf numFmtId="0" fontId="32" fillId="20" borderId="0" applyNumberFormat="0" applyBorder="0" applyAlignment="0" applyProtection="0"/>
    <xf numFmtId="0" fontId="26" fillId="9" borderId="3" applyNumberFormat="0" applyFont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28" fillId="0" borderId="1" applyNumberFormat="0" applyFill="0" applyAlignment="0" applyProtection="0"/>
    <xf numFmtId="0" fontId="40" fillId="0" borderId="5" applyNumberFormat="0" applyFill="0" applyAlignment="0" applyProtection="0"/>
    <xf numFmtId="0" fontId="27" fillId="23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9" applyNumberFormat="0" applyFill="0" applyAlignment="0" applyProtection="0"/>
    <xf numFmtId="0" fontId="32" fillId="24" borderId="0" applyNumberFormat="0" applyBorder="0" applyAlignment="0" applyProtection="0"/>
    <xf numFmtId="0" fontId="45" fillId="25" borderId="0" applyNumberFormat="0" applyBorder="0" applyAlignment="0" applyProtection="0"/>
    <xf numFmtId="0" fontId="43" fillId="22" borderId="0" applyNumberFormat="0" applyBorder="0" applyAlignment="0" applyProtection="0"/>
    <xf numFmtId="0" fontId="27" fillId="3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1" applyNumberFormat="0" applyFill="0" applyAlignment="0" applyProtection="0"/>
    <xf numFmtId="0" fontId="27" fillId="19" borderId="0" applyNumberFormat="0" applyBorder="0" applyAlignment="0" applyProtection="0"/>
    <xf numFmtId="0" fontId="32" fillId="1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" applyNumberFormat="0" applyFill="0" applyAlignment="0" applyProtection="0"/>
    <xf numFmtId="0" fontId="27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0" borderId="1" applyNumberFormat="0" applyFill="0" applyAlignment="0" applyProtection="0"/>
    <xf numFmtId="0" fontId="27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1" applyNumberFormat="0" applyFill="0" applyAlignment="0" applyProtection="0"/>
    <xf numFmtId="0" fontId="2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7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" borderId="0" applyNumberFormat="0" applyBorder="0" applyAlignment="0" applyProtection="0"/>
    <xf numFmtId="0" fontId="43" fillId="22" borderId="0" applyNumberFormat="0" applyBorder="0" applyAlignment="0" applyProtection="0"/>
    <xf numFmtId="0" fontId="27" fillId="2" borderId="0" applyNumberFormat="0" applyBorder="0" applyAlignment="0" applyProtection="0"/>
    <xf numFmtId="0" fontId="27" fillId="28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8" borderId="0" applyNumberFormat="0" applyBorder="0" applyAlignment="0" applyProtection="0"/>
    <xf numFmtId="0" fontId="32" fillId="31" borderId="0" applyNumberFormat="0" applyBorder="0" applyAlignment="0" applyProtection="0"/>
    <xf numFmtId="0" fontId="27" fillId="28" borderId="0" applyNumberFormat="0" applyBorder="0" applyAlignment="0" applyProtection="0"/>
    <xf numFmtId="0" fontId="27" fillId="2" borderId="0" applyNumberFormat="0" applyBorder="0" applyAlignment="0" applyProtection="0"/>
    <xf numFmtId="0" fontId="43" fillId="22" borderId="0" applyNumberFormat="0" applyBorder="0" applyAlignment="0" applyProtection="0"/>
    <xf numFmtId="0" fontId="27" fillId="2" borderId="0" applyNumberFormat="0" applyBorder="0" applyAlignment="0" applyProtection="0"/>
    <xf numFmtId="0" fontId="43" fillId="2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8" fillId="0" borderId="6" applyNumberFormat="0" applyFill="0" applyAlignment="0" applyProtection="0"/>
    <xf numFmtId="0" fontId="43" fillId="22" borderId="0" applyNumberFormat="0" applyBorder="0" applyAlignment="0" applyProtection="0"/>
    <xf numFmtId="0" fontId="27" fillId="2" borderId="0" applyNumberFormat="0" applyBorder="0" applyAlignment="0" applyProtection="0"/>
    <xf numFmtId="0" fontId="32" fillId="14" borderId="0" applyNumberFormat="0" applyBorder="0" applyAlignment="0" applyProtection="0"/>
    <xf numFmtId="0" fontId="27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8" borderId="0" applyNumberFormat="0" applyBorder="0" applyAlignment="0" applyProtection="0"/>
    <xf numFmtId="0" fontId="27" fillId="2" borderId="0" applyNumberFormat="0" applyBorder="0" applyAlignment="0" applyProtection="0"/>
    <xf numFmtId="0" fontId="27" fillId="28" borderId="0" applyNumberFormat="0" applyBorder="0" applyAlignment="0" applyProtection="0"/>
    <xf numFmtId="0" fontId="27" fillId="1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8" borderId="0" applyNumberFormat="0" applyBorder="0" applyAlignment="0" applyProtection="0"/>
    <xf numFmtId="0" fontId="27" fillId="2" borderId="0" applyNumberFormat="0" applyBorder="0" applyAlignment="0" applyProtection="0"/>
    <xf numFmtId="0" fontId="41" fillId="11" borderId="7" applyNumberFormat="0" applyAlignment="0" applyProtection="0"/>
    <xf numFmtId="0" fontId="38" fillId="0" borderId="6" applyNumberFormat="0" applyFill="0" applyAlignment="0" applyProtection="0"/>
    <xf numFmtId="0" fontId="43" fillId="22" borderId="0" applyNumberFormat="0" applyBorder="0" applyAlignment="0" applyProtection="0"/>
    <xf numFmtId="0" fontId="27" fillId="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41" fillId="11" borderId="7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41" fillId="11" borderId="7" applyNumberFormat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41" fillId="11" borderId="7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45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2" fillId="14" borderId="0" applyNumberFormat="0" applyBorder="0" applyAlignment="0" applyProtection="0"/>
    <xf numFmtId="0" fontId="27" fillId="3" borderId="0" applyNumberFormat="0" applyBorder="0" applyAlignment="0" applyProtection="0"/>
    <xf numFmtId="0" fontId="45" fillId="25" borderId="0" applyNumberFormat="0" applyBorder="0" applyAlignment="0" applyProtection="0"/>
    <xf numFmtId="0" fontId="32" fillId="14" borderId="0" applyNumberFormat="0" applyBorder="0" applyAlignment="0" applyProtection="0"/>
    <xf numFmtId="0" fontId="27" fillId="3" borderId="0" applyNumberFormat="0" applyBorder="0" applyAlignment="0" applyProtection="0"/>
    <xf numFmtId="0" fontId="32" fillId="14" borderId="0" applyNumberFormat="0" applyBorder="0" applyAlignment="0" applyProtection="0"/>
    <xf numFmtId="0" fontId="27" fillId="3" borderId="0" applyNumberFormat="0" applyBorder="0" applyAlignment="0" applyProtection="0"/>
    <xf numFmtId="0" fontId="32" fillId="14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2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25" fillId="0" borderId="0">
      <alignment vertical="center"/>
      <protection/>
    </xf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27" fillId="10" borderId="0" applyNumberFormat="0" applyBorder="0" applyAlignment="0" applyProtection="0"/>
    <xf numFmtId="0" fontId="32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32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42" fillId="17" borderId="8" applyNumberFormat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27" fillId="10" borderId="0" applyNumberFormat="0" applyBorder="0" applyAlignment="0" applyProtection="0"/>
    <xf numFmtId="0" fontId="32" fillId="30" borderId="0" applyNumberFormat="0" applyBorder="0" applyAlignment="0" applyProtection="0"/>
    <xf numFmtId="0" fontId="27" fillId="10" borderId="0" applyNumberFormat="0" applyBorder="0" applyAlignment="0" applyProtection="0"/>
    <xf numFmtId="0" fontId="32" fillId="30" borderId="0" applyNumberFormat="0" applyBorder="0" applyAlignment="0" applyProtection="0"/>
    <xf numFmtId="0" fontId="27" fillId="10" borderId="0" applyNumberFormat="0" applyBorder="0" applyAlignment="0" applyProtection="0"/>
    <xf numFmtId="0" fontId="32" fillId="30" borderId="0" applyNumberFormat="0" applyBorder="0" applyAlignment="0" applyProtection="0"/>
    <xf numFmtId="0" fontId="27" fillId="10" borderId="0" applyNumberFormat="0" applyBorder="0" applyAlignment="0" applyProtection="0"/>
    <xf numFmtId="0" fontId="32" fillId="30" borderId="0" applyNumberFormat="0" applyBorder="0" applyAlignment="0" applyProtection="0"/>
    <xf numFmtId="0" fontId="27" fillId="10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27" fillId="10" borderId="0" applyNumberFormat="0" applyBorder="0" applyAlignment="0" applyProtection="0"/>
    <xf numFmtId="0" fontId="32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1" applyNumberFormat="0" applyFill="0" applyAlignment="0" applyProtection="0"/>
    <xf numFmtId="0" fontId="27" fillId="26" borderId="0" applyNumberFormat="0" applyBorder="0" applyAlignment="0" applyProtection="0"/>
    <xf numFmtId="0" fontId="32" fillId="7" borderId="0" applyNumberFormat="0" applyBorder="0" applyAlignment="0" applyProtection="0"/>
    <xf numFmtId="0" fontId="32" fillId="29" borderId="0" applyNumberFormat="0" applyBorder="0" applyAlignment="0" applyProtection="0"/>
    <xf numFmtId="0" fontId="27" fillId="26" borderId="0" applyNumberFormat="0" applyBorder="0" applyAlignment="0" applyProtection="0"/>
    <xf numFmtId="0" fontId="44" fillId="0" borderId="9" applyNumberFormat="0" applyFill="0" applyAlignment="0" applyProtection="0"/>
    <xf numFmtId="0" fontId="32" fillId="7" borderId="0" applyNumberFormat="0" applyBorder="0" applyAlignment="0" applyProtection="0"/>
    <xf numFmtId="0" fontId="27" fillId="26" borderId="0" applyNumberFormat="0" applyBorder="0" applyAlignment="0" applyProtection="0"/>
    <xf numFmtId="0" fontId="32" fillId="7" borderId="0" applyNumberFormat="0" applyBorder="0" applyAlignment="0" applyProtection="0"/>
    <xf numFmtId="0" fontId="27" fillId="26" borderId="0" applyNumberFormat="0" applyBorder="0" applyAlignment="0" applyProtection="0"/>
    <xf numFmtId="0" fontId="32" fillId="7" borderId="0" applyNumberFormat="0" applyBorder="0" applyAlignment="0" applyProtection="0"/>
    <xf numFmtId="0" fontId="27" fillId="26" borderId="0" applyNumberFormat="0" applyBorder="0" applyAlignment="0" applyProtection="0"/>
    <xf numFmtId="0" fontId="32" fillId="7" borderId="0" applyNumberFormat="0" applyBorder="0" applyAlignment="0" applyProtection="0"/>
    <xf numFmtId="0" fontId="27" fillId="26" borderId="0" applyNumberFormat="0" applyBorder="0" applyAlignment="0" applyProtection="0"/>
    <xf numFmtId="0" fontId="32" fillId="7" borderId="0" applyNumberFormat="0" applyBorder="0" applyAlignment="0" applyProtection="0"/>
    <xf numFmtId="0" fontId="27" fillId="26" borderId="0" applyNumberFormat="0" applyBorder="0" applyAlignment="0" applyProtection="0"/>
    <xf numFmtId="0" fontId="42" fillId="17" borderId="8" applyNumberFormat="0" applyAlignment="0" applyProtection="0"/>
    <xf numFmtId="0" fontId="2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32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7" fillId="18" borderId="0" applyNumberFormat="0" applyBorder="0" applyAlignment="0" applyProtection="0"/>
    <xf numFmtId="0" fontId="32" fillId="13" borderId="0" applyNumberFormat="0" applyBorder="0" applyAlignment="0" applyProtection="0"/>
    <xf numFmtId="0" fontId="27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30" borderId="0" applyNumberFormat="0" applyBorder="0" applyAlignment="0" applyProtection="0"/>
    <xf numFmtId="0" fontId="27" fillId="21" borderId="0" applyNumberFormat="0" applyBorder="0" applyAlignment="0" applyProtection="0"/>
    <xf numFmtId="0" fontId="32" fillId="13" borderId="0" applyNumberFormat="0" applyBorder="0" applyAlignment="0" applyProtection="0"/>
    <xf numFmtId="0" fontId="27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30" borderId="0" applyNumberFormat="0" applyBorder="0" applyAlignment="0" applyProtection="0"/>
    <xf numFmtId="0" fontId="27" fillId="21" borderId="0" applyNumberFormat="0" applyBorder="0" applyAlignment="0" applyProtection="0"/>
    <xf numFmtId="0" fontId="32" fillId="13" borderId="0" applyNumberFormat="0" applyBorder="0" applyAlignment="0" applyProtection="0"/>
    <xf numFmtId="0" fontId="27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30" borderId="0" applyNumberFormat="0" applyBorder="0" applyAlignment="0" applyProtection="0"/>
    <xf numFmtId="0" fontId="27" fillId="21" borderId="0" applyNumberFormat="0" applyBorder="0" applyAlignment="0" applyProtection="0"/>
    <xf numFmtId="0" fontId="32" fillId="13" borderId="0" applyNumberFormat="0" applyBorder="0" applyAlignment="0" applyProtection="0"/>
    <xf numFmtId="0" fontId="27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32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32" fillId="8" borderId="0" applyNumberFormat="0" applyBorder="0" applyAlignment="0" applyProtection="0"/>
    <xf numFmtId="0" fontId="27" fillId="19" borderId="0" applyNumberFormat="0" applyBorder="0" applyAlignment="0" applyProtection="0"/>
    <xf numFmtId="0" fontId="32" fillId="8" borderId="0" applyNumberFormat="0" applyBorder="0" applyAlignment="0" applyProtection="0"/>
    <xf numFmtId="0" fontId="27" fillId="19" borderId="0" applyNumberFormat="0" applyBorder="0" applyAlignment="0" applyProtection="0"/>
    <xf numFmtId="0" fontId="32" fillId="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14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2" fillId="7" borderId="0" applyNumberFormat="0" applyBorder="0" applyAlignment="0" applyProtection="0"/>
    <xf numFmtId="0" fontId="27" fillId="28" borderId="0" applyNumberFormat="0" applyBorder="0" applyAlignment="0" applyProtection="0"/>
    <xf numFmtId="0" fontId="32" fillId="7" borderId="0" applyNumberFormat="0" applyBorder="0" applyAlignment="0" applyProtection="0"/>
    <xf numFmtId="0" fontId="27" fillId="28" borderId="0" applyNumberFormat="0" applyBorder="0" applyAlignment="0" applyProtection="0"/>
    <xf numFmtId="0" fontId="32" fillId="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3" borderId="0" applyNumberFormat="0" applyBorder="0" applyAlignment="0" applyProtection="0"/>
    <xf numFmtId="0" fontId="32" fillId="15" borderId="0" applyNumberFormat="0" applyBorder="0" applyAlignment="0" applyProtection="0"/>
    <xf numFmtId="0" fontId="27" fillId="5" borderId="0" applyNumberFormat="0" applyBorder="0" applyAlignment="0" applyProtection="0"/>
    <xf numFmtId="0" fontId="32" fillId="15" borderId="0" applyNumberFormat="0" applyBorder="0" applyAlignment="0" applyProtection="0"/>
    <xf numFmtId="0" fontId="27" fillId="5" borderId="0" applyNumberFormat="0" applyBorder="0" applyAlignment="0" applyProtection="0"/>
    <xf numFmtId="0" fontId="32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9" applyNumberFormat="0" applyFill="0" applyAlignment="0" applyProtection="0"/>
    <xf numFmtId="0" fontId="42" fillId="17" borderId="8" applyNumberFormat="0" applyAlignment="0" applyProtection="0"/>
    <xf numFmtId="0" fontId="3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2" fillId="31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9" applyNumberFormat="0" applyFill="0" applyAlignment="0" applyProtection="0"/>
    <xf numFmtId="0" fontId="42" fillId="17" borderId="8" applyNumberFormat="0" applyAlignment="0" applyProtection="0"/>
    <xf numFmtId="0" fontId="3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2" fillId="31" borderId="0" applyNumberFormat="0" applyBorder="0" applyAlignment="0" applyProtection="0"/>
    <xf numFmtId="0" fontId="44" fillId="0" borderId="9" applyNumberFormat="0" applyFill="0" applyAlignment="0" applyProtection="0"/>
    <xf numFmtId="0" fontId="42" fillId="17" borderId="8" applyNumberFormat="0" applyAlignment="0" applyProtection="0"/>
    <xf numFmtId="0" fontId="3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2" fillId="31" borderId="0" applyNumberFormat="0" applyBorder="0" applyAlignment="0" applyProtection="0"/>
    <xf numFmtId="0" fontId="44" fillId="0" borderId="9" applyNumberFormat="0" applyFill="0" applyAlignment="0" applyProtection="0"/>
    <xf numFmtId="0" fontId="42" fillId="17" borderId="8" applyNumberFormat="0" applyAlignment="0" applyProtection="0"/>
    <xf numFmtId="0" fontId="3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44" fillId="0" borderId="9" applyNumberFormat="0" applyFill="0" applyAlignment="0" applyProtection="0"/>
    <xf numFmtId="0" fontId="42" fillId="17" borderId="8" applyNumberFormat="0" applyAlignment="0" applyProtection="0"/>
    <xf numFmtId="0" fontId="3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5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26" fillId="9" borderId="3" applyNumberFormat="0" applyFont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0" borderId="5" applyNumberFormat="0" applyFill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27" fillId="21" borderId="0" applyNumberFormat="0" applyBorder="0" applyAlignment="0" applyProtection="0"/>
    <xf numFmtId="0" fontId="27" fillId="23" borderId="0" applyNumberFormat="0" applyBorder="0" applyAlignment="0" applyProtection="0"/>
    <xf numFmtId="0" fontId="40" fillId="0" borderId="5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0" fillId="0" borderId="5" applyNumberFormat="0" applyFill="0" applyAlignment="0" applyProtection="0"/>
    <xf numFmtId="0" fontId="27" fillId="23" borderId="0" applyNumberFormat="0" applyBorder="0" applyAlignment="0" applyProtection="0"/>
    <xf numFmtId="0" fontId="40" fillId="0" borderId="5" applyNumberFormat="0" applyFill="0" applyAlignment="0" applyProtection="0"/>
    <xf numFmtId="0" fontId="27" fillId="23" borderId="0" applyNumberFormat="0" applyBorder="0" applyAlignment="0" applyProtection="0"/>
    <xf numFmtId="0" fontId="32" fillId="15" borderId="0" applyNumberFormat="0" applyBorder="0" applyAlignment="0" applyProtection="0"/>
    <xf numFmtId="0" fontId="40" fillId="0" borderId="5" applyNumberFormat="0" applyFill="0" applyAlignment="0" applyProtection="0"/>
    <xf numFmtId="0" fontId="27" fillId="23" borderId="0" applyNumberFormat="0" applyBorder="0" applyAlignment="0" applyProtection="0"/>
    <xf numFmtId="0" fontId="32" fillId="15" borderId="0" applyNumberFormat="0" applyBorder="0" applyAlignment="0" applyProtection="0"/>
    <xf numFmtId="0" fontId="40" fillId="0" borderId="5" applyNumberFormat="0" applyFill="0" applyAlignment="0" applyProtection="0"/>
    <xf numFmtId="0" fontId="27" fillId="23" borderId="0" applyNumberFormat="0" applyBorder="0" applyAlignment="0" applyProtection="0"/>
    <xf numFmtId="0" fontId="32" fillId="15" borderId="0" applyNumberFormat="0" applyBorder="0" applyAlignment="0" applyProtection="0"/>
    <xf numFmtId="0" fontId="27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5" fillId="0" borderId="0">
      <alignment vertical="center"/>
      <protection/>
    </xf>
    <xf numFmtId="0" fontId="43" fillId="22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9" fillId="4" borderId="2" applyNumberFormat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5" fillId="0" borderId="0">
      <alignment vertical="center"/>
      <protection/>
    </xf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31" borderId="0" applyNumberFormat="0" applyBorder="0" applyAlignment="0" applyProtection="0"/>
    <xf numFmtId="0" fontId="38" fillId="0" borderId="6" applyNumberFormat="0" applyFill="0" applyAlignment="0" applyProtection="0"/>
    <xf numFmtId="0" fontId="43" fillId="22" borderId="0" applyNumberFormat="0" applyBorder="0" applyAlignment="0" applyProtection="0"/>
    <xf numFmtId="0" fontId="32" fillId="31" borderId="0" applyNumberFormat="0" applyBorder="0" applyAlignment="0" applyProtection="0"/>
    <xf numFmtId="0" fontId="38" fillId="0" borderId="6" applyNumberFormat="0" applyFill="0" applyAlignment="0" applyProtection="0"/>
    <xf numFmtId="0" fontId="32" fillId="31" borderId="0" applyNumberFormat="0" applyBorder="0" applyAlignment="0" applyProtection="0"/>
    <xf numFmtId="0" fontId="38" fillId="0" borderId="6" applyNumberFormat="0" applyFill="0" applyAlignment="0" applyProtection="0"/>
    <xf numFmtId="0" fontId="32" fillId="31" borderId="0" applyNumberFormat="0" applyBorder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0" borderId="0">
      <alignment vertical="center"/>
      <protection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9" fillId="0" borderId="4" applyNumberFormat="0" applyFill="0" applyAlignment="0" applyProtection="0"/>
    <xf numFmtId="0" fontId="41" fillId="11" borderId="7" applyNumberFormat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3" fillId="22" borderId="0" applyNumberFormat="0" applyBorder="0" applyAlignment="0" applyProtection="0"/>
    <xf numFmtId="0" fontId="38" fillId="0" borderId="6" applyNumberFormat="0" applyFill="0" applyAlignment="0" applyProtection="0"/>
    <xf numFmtId="0" fontId="43" fillId="22" borderId="0" applyNumberFormat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3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6" fillId="11" borderId="2" applyNumberFormat="0" applyAlignment="0" applyProtection="0"/>
    <xf numFmtId="0" fontId="3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9" fillId="4" borderId="2" applyNumberFormat="0" applyAlignment="0" applyProtection="0"/>
    <xf numFmtId="0" fontId="25" fillId="0" borderId="0">
      <alignment vertical="center"/>
      <protection/>
    </xf>
    <xf numFmtId="0" fontId="29" fillId="4" borderId="2" applyNumberFormat="0" applyAlignment="0" applyProtection="0"/>
    <xf numFmtId="0" fontId="25" fillId="0" borderId="0">
      <alignment vertical="center"/>
      <protection/>
    </xf>
    <xf numFmtId="0" fontId="43" fillId="22" borderId="0" applyNumberFormat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2" fillId="17" borderId="8" applyNumberFormat="0" applyAlignment="0" applyProtection="0"/>
    <xf numFmtId="0" fontId="44" fillId="0" borderId="9" applyNumberFormat="0" applyFill="0" applyAlignment="0" applyProtection="0"/>
    <xf numFmtId="0" fontId="42" fillId="17" borderId="8" applyNumberFormat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6" fillId="11" borderId="2" applyNumberFormat="0" applyAlignment="0" applyProtection="0"/>
    <xf numFmtId="0" fontId="32" fillId="12" borderId="0" applyNumberFormat="0" applyBorder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32" fillId="12" borderId="0" applyNumberFormat="0" applyBorder="0" applyAlignment="0" applyProtection="0"/>
    <xf numFmtId="0" fontId="36" fillId="11" borderId="2" applyNumberFormat="0" applyAlignment="0" applyProtection="0"/>
    <xf numFmtId="0" fontId="36" fillId="11" borderId="2" applyNumberFormat="0" applyAlignment="0" applyProtection="0"/>
    <xf numFmtId="0" fontId="45" fillId="25" borderId="0" applyNumberFormat="0" applyBorder="0" applyAlignment="0" applyProtection="0"/>
    <xf numFmtId="0" fontId="36" fillId="11" borderId="2" applyNumberFormat="0" applyAlignment="0" applyProtection="0"/>
    <xf numFmtId="0" fontId="45" fillId="25" borderId="0" applyNumberFormat="0" applyBorder="0" applyAlignment="0" applyProtection="0"/>
    <xf numFmtId="0" fontId="36" fillId="11" borderId="2" applyNumberFormat="0" applyAlignment="0" applyProtection="0"/>
    <xf numFmtId="0" fontId="45" fillId="25" borderId="0" applyNumberFormat="0" applyBorder="0" applyAlignment="0" applyProtection="0"/>
    <xf numFmtId="0" fontId="36" fillId="11" borderId="2" applyNumberFormat="0" applyAlignment="0" applyProtection="0"/>
    <xf numFmtId="0" fontId="45" fillId="25" borderId="0" applyNumberFormat="0" applyBorder="0" applyAlignment="0" applyProtection="0"/>
    <xf numFmtId="0" fontId="36" fillId="11" borderId="2" applyNumberFormat="0" applyAlignment="0" applyProtection="0"/>
    <xf numFmtId="0" fontId="45" fillId="25" borderId="0" applyNumberFormat="0" applyBorder="0" applyAlignment="0" applyProtection="0"/>
    <xf numFmtId="0" fontId="42" fillId="17" borderId="8" applyNumberFormat="0" applyAlignment="0" applyProtection="0"/>
    <xf numFmtId="0" fontId="42" fillId="17" borderId="8" applyNumberFormat="0" applyAlignment="0" applyProtection="0"/>
    <xf numFmtId="0" fontId="42" fillId="17" borderId="8" applyNumberFormat="0" applyAlignment="0" applyProtection="0"/>
    <xf numFmtId="0" fontId="42" fillId="17" borderId="8" applyNumberFormat="0" applyAlignment="0" applyProtection="0"/>
    <xf numFmtId="0" fontId="42" fillId="17" borderId="8" applyNumberFormat="0" applyAlignment="0" applyProtection="0"/>
    <xf numFmtId="0" fontId="42" fillId="17" borderId="8" applyNumberFormat="0" applyAlignment="0" applyProtection="0"/>
    <xf numFmtId="0" fontId="42" fillId="17" borderId="8" applyNumberFormat="0" applyAlignment="0" applyProtection="0"/>
    <xf numFmtId="0" fontId="42" fillId="17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2" fillId="20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2" fillId="3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45" fillId="25" borderId="0" applyNumberFormat="0" applyBorder="0" applyAlignment="0" applyProtection="0"/>
    <xf numFmtId="0" fontId="32" fillId="24" borderId="0" applyNumberFormat="0" applyBorder="0" applyAlignment="0" applyProtection="0"/>
    <xf numFmtId="0" fontId="45" fillId="25" borderId="0" applyNumberFormat="0" applyBorder="0" applyAlignment="0" applyProtection="0"/>
    <xf numFmtId="0" fontId="32" fillId="24" borderId="0" applyNumberFormat="0" applyBorder="0" applyAlignment="0" applyProtection="0"/>
    <xf numFmtId="0" fontId="45" fillId="25" borderId="0" applyNumberFormat="0" applyBorder="0" applyAlignment="0" applyProtection="0"/>
    <xf numFmtId="0" fontId="32" fillId="24" borderId="0" applyNumberFormat="0" applyBorder="0" applyAlignment="0" applyProtection="0"/>
    <xf numFmtId="0" fontId="45" fillId="25" borderId="0" applyNumberFormat="0" applyBorder="0" applyAlignment="0" applyProtection="0"/>
    <xf numFmtId="0" fontId="32" fillId="24" borderId="0" applyNumberFormat="0" applyBorder="0" applyAlignment="0" applyProtection="0"/>
    <xf numFmtId="0" fontId="45" fillId="25" borderId="0" applyNumberFormat="0" applyBorder="0" applyAlignment="0" applyProtection="0"/>
    <xf numFmtId="0" fontId="32" fillId="24" borderId="0" applyNumberFormat="0" applyBorder="0" applyAlignment="0" applyProtection="0"/>
    <xf numFmtId="0" fontId="45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9" fillId="4" borderId="2" applyNumberForma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41" fillId="11" borderId="7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9" fillId="4" borderId="2" applyNumberFormat="0" applyAlignment="0" applyProtection="0"/>
    <xf numFmtId="0" fontId="26" fillId="9" borderId="3" applyNumberFormat="0" applyFont="0" applyAlignment="0" applyProtection="0"/>
    <xf numFmtId="0" fontId="26" fillId="9" borderId="3" applyNumberFormat="0" applyFont="0" applyAlignment="0" applyProtection="0"/>
    <xf numFmtId="0" fontId="26" fillId="9" borderId="3" applyNumberFormat="0" applyFont="0" applyAlignment="0" applyProtection="0"/>
    <xf numFmtId="0" fontId="26" fillId="9" borderId="3" applyNumberFormat="0" applyFont="0" applyAlignment="0" applyProtection="0"/>
    <xf numFmtId="0" fontId="26" fillId="9" borderId="3" applyNumberFormat="0" applyFont="0" applyAlignment="0" applyProtection="0"/>
    <xf numFmtId="0" fontId="26" fillId="9" borderId="3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769">
    <cellStyle name="Normal" xfId="0"/>
    <cellStyle name="Currency [0]" xfId="15"/>
    <cellStyle name="20% - 强调文字颜色 1 2" xfId="16"/>
    <cellStyle name="Currency" xfId="17"/>
    <cellStyle name="常规 2 2 4" xfId="18"/>
    <cellStyle name="链接单元格 5" xfId="19"/>
    <cellStyle name="20% - 强调文字颜色 3" xfId="20"/>
    <cellStyle name="输入" xfId="21"/>
    <cellStyle name="Comma [0]" xfId="22"/>
    <cellStyle name="标题 5 6" xfId="23"/>
    <cellStyle name="40% - 强调文字颜色 3" xfId="24"/>
    <cellStyle name="差" xfId="25"/>
    <cellStyle name="Comma" xfId="26"/>
    <cellStyle name="60% - 强调文字颜色 3" xfId="27"/>
    <cellStyle name="Hyperlink" xfId="28"/>
    <cellStyle name="警告文本 2 7" xfId="29"/>
    <cellStyle name="Percent" xfId="30"/>
    <cellStyle name="Followed Hyperlink" xfId="31"/>
    <cellStyle name="常规 6" xfId="32"/>
    <cellStyle name="60% - 强调文字颜色 2 3" xfId="33"/>
    <cellStyle name="注释" xfId="34"/>
    <cellStyle name="20% - 强调文字颜色 4 5" xfId="35"/>
    <cellStyle name="计算 2 9" xfId="36"/>
    <cellStyle name="60% - 强调文字颜色 2" xfId="37"/>
    <cellStyle name="40% - 强调文字颜色 3 9" xfId="38"/>
    <cellStyle name="解释性文本 2 2" xfId="39"/>
    <cellStyle name="标题 4" xfId="40"/>
    <cellStyle name="差 9" xfId="41"/>
    <cellStyle name="注释 5" xfId="42"/>
    <cellStyle name="警告文本" xfId="43"/>
    <cellStyle name="标题" xfId="44"/>
    <cellStyle name="强调文字颜色 1 2 3" xfId="45"/>
    <cellStyle name="40% - 强调文字颜色 3 10" xfId="46"/>
    <cellStyle name="60% - 强调文字颜色 2 2 2" xfId="47"/>
    <cellStyle name="60% - 强调文字颜色 6 8" xfId="48"/>
    <cellStyle name="解释性文本" xfId="49"/>
    <cellStyle name="差 6" xfId="50"/>
    <cellStyle name="解释性文本 9" xfId="51"/>
    <cellStyle name="标题 1" xfId="52"/>
    <cellStyle name="差 7" xfId="53"/>
    <cellStyle name="标题 2" xfId="54"/>
    <cellStyle name="40% - 强调文字颜色 3 8" xfId="55"/>
    <cellStyle name="60% - 强调文字颜色 1" xfId="56"/>
    <cellStyle name="计算 2 8" xfId="57"/>
    <cellStyle name="差 8" xfId="58"/>
    <cellStyle name="标题 3" xfId="59"/>
    <cellStyle name="60% - 强调文字颜色 4" xfId="60"/>
    <cellStyle name="输出" xfId="61"/>
    <cellStyle name="计算" xfId="62"/>
    <cellStyle name="差 2 9" xfId="63"/>
    <cellStyle name="40% - 强调文字颜色 4 2" xfId="64"/>
    <cellStyle name="检查单元格" xfId="65"/>
    <cellStyle name="20% - 强调文字颜色 6" xfId="66"/>
    <cellStyle name="链接单元格 8" xfId="67"/>
    <cellStyle name="40% - 强调文字颜色 1 2 9" xfId="68"/>
    <cellStyle name="强调文字颜色 2" xfId="69"/>
    <cellStyle name="注释 2 3" xfId="70"/>
    <cellStyle name="40% - 强调文字颜色 5 7" xfId="71"/>
    <cellStyle name="好 2 8" xfId="72"/>
    <cellStyle name="链接单元格" xfId="73"/>
    <cellStyle name="标题 2 2 7" xfId="74"/>
    <cellStyle name="40% - 强调文字颜色 6 5" xfId="75"/>
    <cellStyle name="60% - 强调文字颜色 4 2 3" xfId="76"/>
    <cellStyle name="汇总" xfId="77"/>
    <cellStyle name="强调文字颜色 3 2 4" xfId="78"/>
    <cellStyle name="适中 2 5" xfId="79"/>
    <cellStyle name="好" xfId="80"/>
    <cellStyle name="20% - 强调文字颜色 3 3" xfId="81"/>
    <cellStyle name="适中 8" xfId="82"/>
    <cellStyle name="适中" xfId="83"/>
    <cellStyle name="20% - 强调文字颜色 5" xfId="84"/>
    <cellStyle name="链接单元格 7" xfId="85"/>
    <cellStyle name="40% - 强调文字颜色 1 2 8" xfId="86"/>
    <cellStyle name="强调文字颜色 1" xfId="87"/>
    <cellStyle name="20% - 强调文字颜色 1" xfId="88"/>
    <cellStyle name="链接单元格 3" xfId="89"/>
    <cellStyle name="40% - 强调文字颜色 1" xfId="90"/>
    <cellStyle name="标题 5 4" xfId="91"/>
    <cellStyle name="20% - 强调文字颜色 2" xfId="92"/>
    <cellStyle name="链接单元格 4" xfId="93"/>
    <cellStyle name="40% - 强调文字颜色 2" xfId="94"/>
    <cellStyle name="标题 5 5" xfId="95"/>
    <cellStyle name="强调文字颜色 3" xfId="96"/>
    <cellStyle name="强调文字颜色 4" xfId="97"/>
    <cellStyle name="20% - 强调文字颜色 4" xfId="98"/>
    <cellStyle name="链接单元格 6" xfId="99"/>
    <cellStyle name="40% - 强调文字颜色 4" xfId="100"/>
    <cellStyle name="标题 5 7" xfId="101"/>
    <cellStyle name="强调文字颜色 5" xfId="102"/>
    <cellStyle name="40% - 强调文字颜色 5" xfId="103"/>
    <cellStyle name="标题 5 8" xfId="104"/>
    <cellStyle name="60% - 强调文字颜色 5" xfId="105"/>
    <cellStyle name="强调文字颜色 6" xfId="106"/>
    <cellStyle name="40% - 强调文字颜色 6" xfId="107"/>
    <cellStyle name="标题 5 9" xfId="108"/>
    <cellStyle name="60% - 强调文字颜色 6" xfId="109"/>
    <cellStyle name="20% - 强调文字颜色 1 2 7" xfId="110"/>
    <cellStyle name="40% - 强调文字颜色 2 6" xfId="111"/>
    <cellStyle name="40% - 强调文字颜色 2 7" xfId="112"/>
    <cellStyle name="20% - 强调文字颜色 1 2 8" xfId="113"/>
    <cellStyle name="好 2" xfId="114"/>
    <cellStyle name="20% - 强调文字颜色 1 5" xfId="115"/>
    <cellStyle name="40% - 强调文字颜色 2 8" xfId="116"/>
    <cellStyle name="20% - 强调文字颜色 1 2 9" xfId="117"/>
    <cellStyle name="20% - 强调文字颜色 1 2 3" xfId="118"/>
    <cellStyle name="40% - 强调文字颜色 2 2 8" xfId="119"/>
    <cellStyle name="60% - 强调文字颜色 5 10" xfId="120"/>
    <cellStyle name="40% - 强调文字颜色 2 2" xfId="121"/>
    <cellStyle name="20% - 强调文字颜色 1 4" xfId="122"/>
    <cellStyle name="好 3" xfId="123"/>
    <cellStyle name="20% - 强调文字颜色 1 6" xfId="124"/>
    <cellStyle name="好 4" xfId="125"/>
    <cellStyle name="20% - 强调文字颜色 1 7" xfId="126"/>
    <cellStyle name="20% - 强调文字颜色 1 3" xfId="127"/>
    <cellStyle name="标题 3 2 2" xfId="128"/>
    <cellStyle name="好 5" xfId="129"/>
    <cellStyle name="20% - 强调文字颜色 1 8" xfId="130"/>
    <cellStyle name="60% - 强调文字颜色 1 9" xfId="131"/>
    <cellStyle name="20% - 强调文字颜色 1 10" xfId="132"/>
    <cellStyle name="警告文本 2 6" xfId="133"/>
    <cellStyle name="20% - 强调文字颜色 1 2 2" xfId="134"/>
    <cellStyle name="40% - 强调文字颜色 2 2 7" xfId="135"/>
    <cellStyle name="20% - 强调文字颜色 1 2 4" xfId="136"/>
    <cellStyle name="40% - 强调文字颜色 2 2 9" xfId="137"/>
    <cellStyle name="40% - 强调文字颜色 4 10" xfId="138"/>
    <cellStyle name="40% - 强调文字颜色 2 3" xfId="139"/>
    <cellStyle name="40% - 强调文字颜色 2 4" xfId="140"/>
    <cellStyle name="20% - 强调文字颜色 1 2 5" xfId="141"/>
    <cellStyle name="20% - 强调文字颜色 3 10" xfId="142"/>
    <cellStyle name="40% - 强调文字颜色 2 5" xfId="143"/>
    <cellStyle name="20% - 强调文字颜色 1 2 6" xfId="144"/>
    <cellStyle name="输出 10" xfId="145"/>
    <cellStyle name="标题 3 2 3" xfId="146"/>
    <cellStyle name="好 6" xfId="147"/>
    <cellStyle name="20% - 强调文字颜色 1 9" xfId="148"/>
    <cellStyle name="60% - 强调文字颜色 6 9" xfId="149"/>
    <cellStyle name="60% - 强调文字颜色 2 2 3" xfId="150"/>
    <cellStyle name="强调文字颜色 1 2 4" xfId="151"/>
    <cellStyle name="20% - 强调文字颜色 2 10" xfId="152"/>
    <cellStyle name="20% - 强调文字颜色 3 2 7" xfId="153"/>
    <cellStyle name="输出 2 2" xfId="154"/>
    <cellStyle name="20% - 强调文字颜色 2 2" xfId="155"/>
    <cellStyle name="20% - 强调文字颜色 2 2 2" xfId="156"/>
    <cellStyle name="40% - 强调文字颜色 3 2 7" xfId="157"/>
    <cellStyle name="20% - 强调文字颜色 2 2 3" xfId="158"/>
    <cellStyle name="40% - 强调文字颜色 3 2 8" xfId="159"/>
    <cellStyle name="20% - 强调文字颜色 2 2 4" xfId="160"/>
    <cellStyle name="40% - 强调文字颜色 3 2 9" xfId="161"/>
    <cellStyle name="20% - 强调文字颜色 2 2 5" xfId="162"/>
    <cellStyle name="20% - 强调文字颜色 2 2 6" xfId="163"/>
    <cellStyle name="20% - 强调文字颜色 2 2 7" xfId="164"/>
    <cellStyle name="20% - 强调文字颜色 2 2 8" xfId="165"/>
    <cellStyle name="20% - 强调文字颜色 2 2 9" xfId="166"/>
    <cellStyle name="20% - 强调文字颜色 3 2 8" xfId="167"/>
    <cellStyle name="输出 2 3" xfId="168"/>
    <cellStyle name="20% - 强调文字颜色 2 3" xfId="169"/>
    <cellStyle name="20% - 强调文字颜色 3 2 9" xfId="170"/>
    <cellStyle name="输出 2 4" xfId="171"/>
    <cellStyle name="20% - 强调文字颜色 2 4" xfId="172"/>
    <cellStyle name="20% - 强调文字颜色 2 5" xfId="173"/>
    <cellStyle name="20% - 强调文字颜色 2 6" xfId="174"/>
    <cellStyle name="20% - 强调文字颜色 2 7" xfId="175"/>
    <cellStyle name="20% - 强调文字颜色 2 8" xfId="176"/>
    <cellStyle name="20% - 强调文字颜色 2 9" xfId="177"/>
    <cellStyle name="20% - 强调文字颜色 3 2" xfId="178"/>
    <cellStyle name="适中 7" xfId="179"/>
    <cellStyle name="标题 4 9" xfId="180"/>
    <cellStyle name="20% - 强调文字颜色 3 2 2" xfId="181"/>
    <cellStyle name="40% - 强调文字颜色 4 2 7" xfId="182"/>
    <cellStyle name="20% - 强调文字颜色 3 2 3" xfId="183"/>
    <cellStyle name="40% - 强调文字颜色 4 2 8" xfId="184"/>
    <cellStyle name="20% - 强调文字颜色 3 2 4" xfId="185"/>
    <cellStyle name="40% - 强调文字颜色 4 2 9" xfId="186"/>
    <cellStyle name="20% - 强调文字颜色 3 2 5" xfId="187"/>
    <cellStyle name="20% - 强调文字颜色 3 2 6" xfId="188"/>
    <cellStyle name="60% - 强调文字颜色 1 2" xfId="189"/>
    <cellStyle name="20% - 强调文字颜色 3 4" xfId="190"/>
    <cellStyle name="适中 9" xfId="191"/>
    <cellStyle name="60% - 强调文字颜色 1 3" xfId="192"/>
    <cellStyle name="20% - 强调文字颜色 3 5" xfId="193"/>
    <cellStyle name="60% - 强调文字颜色 1 4" xfId="194"/>
    <cellStyle name="20% - 强调文字颜色 3 6" xfId="195"/>
    <cellStyle name="60% - 强调文字颜色 1 5" xfId="196"/>
    <cellStyle name="20% - 强调文字颜色 3 7" xfId="197"/>
    <cellStyle name="警告文本 2 2" xfId="198"/>
    <cellStyle name="60% - 强调文字颜色 1 6" xfId="199"/>
    <cellStyle name="20% - 强调文字颜色 3 8" xfId="200"/>
    <cellStyle name="警告文本 2 3" xfId="201"/>
    <cellStyle name="20% - 强调文字颜色 3 9" xfId="202"/>
    <cellStyle name="60% - 强调文字颜色 3 10" xfId="203"/>
    <cellStyle name="警告文本 2 4" xfId="204"/>
    <cellStyle name="60% - 强调文字颜色 1 7" xfId="205"/>
    <cellStyle name="常规 15" xfId="206"/>
    <cellStyle name="20% - 强调文字颜色 4 10" xfId="207"/>
    <cellStyle name="常规 3" xfId="208"/>
    <cellStyle name="60% - 强调文字颜色 1 2 7" xfId="209"/>
    <cellStyle name="20% - 强调文字颜色 4 2" xfId="210"/>
    <cellStyle name="60% - 强调文字颜色 4 8" xfId="211"/>
    <cellStyle name="20% - 强调文字颜色 4 2 2" xfId="212"/>
    <cellStyle name="40% - 强调文字颜色 5 2 7" xfId="213"/>
    <cellStyle name="60% - 强调文字颜色 4 9" xfId="214"/>
    <cellStyle name="20% - 强调文字颜色 4 2 3" xfId="215"/>
    <cellStyle name="40% - 强调文字颜色 5 2 8" xfId="216"/>
    <cellStyle name="检查单元格 10" xfId="217"/>
    <cellStyle name="20% - 强调文字颜色 4 2 4" xfId="218"/>
    <cellStyle name="40% - 强调文字颜色 5 2 9" xfId="219"/>
    <cellStyle name="20% - 强调文字颜色 4 2 5" xfId="220"/>
    <cellStyle name="强调文字颜色 5 2" xfId="221"/>
    <cellStyle name="20% - 强调文字颜色 4 2 6" xfId="222"/>
    <cellStyle name="强调文字颜色 5 3" xfId="223"/>
    <cellStyle name="20% - 强调文字颜色 4 2 7" xfId="224"/>
    <cellStyle name="强调文字颜色 5 4" xfId="225"/>
    <cellStyle name="20% - 强调文字颜色 4 2 8" xfId="226"/>
    <cellStyle name="强调文字颜色 5 5" xfId="227"/>
    <cellStyle name="20% - 强调文字颜色 4 2 9" xfId="228"/>
    <cellStyle name="强调文字颜色 5 6" xfId="229"/>
    <cellStyle name="常规 4" xfId="230"/>
    <cellStyle name="60% - 强调文字颜色 1 2 8" xfId="231"/>
    <cellStyle name="20% - 强调文字颜色 4 3" xfId="232"/>
    <cellStyle name="常规 5" xfId="233"/>
    <cellStyle name="60% - 强调文字颜色 2 2" xfId="234"/>
    <cellStyle name="60% - 强调文字颜色 1 2 9" xfId="235"/>
    <cellStyle name="20% - 强调文字颜色 4 4" xfId="236"/>
    <cellStyle name="常规 7" xfId="237"/>
    <cellStyle name="60% - 强调文字颜色 2 4" xfId="238"/>
    <cellStyle name="20% - 强调文字颜色 4 6" xfId="239"/>
    <cellStyle name="常规 8" xfId="240"/>
    <cellStyle name="60% - 强调文字颜色 2 5" xfId="241"/>
    <cellStyle name="20% - 强调文字颜色 4 7" xfId="242"/>
    <cellStyle name="常规 9" xfId="243"/>
    <cellStyle name="60% - 强调文字颜色 2 6" xfId="244"/>
    <cellStyle name="20% - 强调文字颜色 4 8" xfId="245"/>
    <cellStyle name="60% - 强调文字颜色 2 7" xfId="246"/>
    <cellStyle name="20% - 强调文字颜色 4 9" xfId="247"/>
    <cellStyle name="20% - 强调文字颜色 5 10" xfId="248"/>
    <cellStyle name="20% - 强调文字颜色 5 2" xfId="249"/>
    <cellStyle name="20% - 强调文字颜色 5 2 2" xfId="250"/>
    <cellStyle name="40% - 强调文字颜色 6 2 7" xfId="251"/>
    <cellStyle name="20% - 强调文字颜色 5 2 3" xfId="252"/>
    <cellStyle name="40% - 强调文字颜色 6 2 8" xfId="253"/>
    <cellStyle name="20% - 强调文字颜色 5 2 4" xfId="254"/>
    <cellStyle name="40% - 强调文字颜色 6 2 9" xfId="255"/>
    <cellStyle name="20% - 强调文字颜色 5 2 5" xfId="256"/>
    <cellStyle name="20% - 强调文字颜色 5 2 6" xfId="257"/>
    <cellStyle name="20% - 强调文字颜色 5 2 7" xfId="258"/>
    <cellStyle name="20% - 强调文字颜色 5 2 8" xfId="259"/>
    <cellStyle name="20% - 强调文字颜色 5 2 9" xfId="260"/>
    <cellStyle name="链接单元格 2" xfId="261"/>
    <cellStyle name="20% - 强调文字颜色 5 3" xfId="262"/>
    <cellStyle name="60% - 强调文字颜色 3 2" xfId="263"/>
    <cellStyle name="强调文字颜色 4 10" xfId="264"/>
    <cellStyle name="20% - 强调文字颜色 5 4" xfId="265"/>
    <cellStyle name="汇总 10" xfId="266"/>
    <cellStyle name="60% - 强调文字颜色 3 3" xfId="267"/>
    <cellStyle name="20% - 强调文字颜色 5 5" xfId="268"/>
    <cellStyle name="60% - 强调文字颜色 3 4" xfId="269"/>
    <cellStyle name="20% - 强调文字颜色 5 6" xfId="270"/>
    <cellStyle name="60% - 强调文字颜色 3 5" xfId="271"/>
    <cellStyle name="20% - 强调文字颜色 5 7" xfId="272"/>
    <cellStyle name="60% - 强调文字颜色 3 6" xfId="273"/>
    <cellStyle name="20% - 强调文字颜色 5 8" xfId="274"/>
    <cellStyle name="60% - 强调文字颜色 3 7" xfId="275"/>
    <cellStyle name="20% - 强调文字颜色 5 9" xfId="276"/>
    <cellStyle name="检查单元格 2 5" xfId="277"/>
    <cellStyle name="20% - 强调文字颜色 6 10" xfId="278"/>
    <cellStyle name="标题 4 2 8" xfId="279"/>
    <cellStyle name="60% - 强调文字颜色 6 2 4" xfId="280"/>
    <cellStyle name="20% - 强调文字颜色 6 2" xfId="281"/>
    <cellStyle name="40% - 强调文字颜色 4 4" xfId="282"/>
    <cellStyle name="20% - 强调文字颜色 6 2 2" xfId="283"/>
    <cellStyle name="40% - 强调文字颜色 4 5" xfId="284"/>
    <cellStyle name="20% - 强调文字颜色 6 2 3" xfId="285"/>
    <cellStyle name="解释性文本 10" xfId="286"/>
    <cellStyle name="40% - 强调文字颜色 4 6" xfId="287"/>
    <cellStyle name="20% - 强调文字颜色 6 2 4" xfId="288"/>
    <cellStyle name="40% - 强调文字颜色 4 7" xfId="289"/>
    <cellStyle name="20% - 强调文字颜色 6 2 5" xfId="290"/>
    <cellStyle name="40% - 强调文字颜色 4 8" xfId="291"/>
    <cellStyle name="20% - 强调文字颜色 6 2 6" xfId="292"/>
    <cellStyle name="40% - 强调文字颜色 4 9" xfId="293"/>
    <cellStyle name="强调文字颜色 2 10" xfId="294"/>
    <cellStyle name="20% - 强调文字颜色 6 2 7" xfId="295"/>
    <cellStyle name="20% - 强调文字颜色 6 2 8" xfId="296"/>
    <cellStyle name="20% - 强调文字颜色 6 2 9" xfId="297"/>
    <cellStyle name="标题 4 2 9" xfId="298"/>
    <cellStyle name="60% - 强调文字颜色 6 2 5" xfId="299"/>
    <cellStyle name="20% - 强调文字颜色 6 3" xfId="300"/>
    <cellStyle name="60% - 强调文字颜色 6 2 6" xfId="301"/>
    <cellStyle name="20% - 强调文字颜色 6 4" xfId="302"/>
    <cellStyle name="60% - 强调文字颜色 4 2" xfId="303"/>
    <cellStyle name="强调文字颜色 5 2 7" xfId="304"/>
    <cellStyle name="40% - 强调文字颜色 5 2 2" xfId="305"/>
    <cellStyle name="60% - 强调文字颜色 6 2 7" xfId="306"/>
    <cellStyle name="20% - 强调文字颜色 6 5" xfId="307"/>
    <cellStyle name="60% - 强调文字颜色 4 3" xfId="308"/>
    <cellStyle name="强调文字颜色 5 2 8" xfId="309"/>
    <cellStyle name="40% - 强调文字颜色 5 2 3" xfId="310"/>
    <cellStyle name="60% - 强调文字颜色 6 2 8" xfId="311"/>
    <cellStyle name="20% - 强调文字颜色 6 6" xfId="312"/>
    <cellStyle name="60% - 强调文字颜色 4 4" xfId="313"/>
    <cellStyle name="强调文字颜色 5 2 9" xfId="314"/>
    <cellStyle name="40% - 强调文字颜色 5 2 4" xfId="315"/>
    <cellStyle name="60% - 强调文字颜色 6 2 9" xfId="316"/>
    <cellStyle name="20% - 强调文字颜色 6 7" xfId="317"/>
    <cellStyle name="60% - 强调文字颜色 4 5" xfId="318"/>
    <cellStyle name="60% - 强调文字颜色 4 6" xfId="319"/>
    <cellStyle name="40% - 强调文字颜色 5 2 5" xfId="320"/>
    <cellStyle name="20% - 强调文字颜色 6 8" xfId="321"/>
    <cellStyle name="60% - 强调文字颜色 4 7" xfId="322"/>
    <cellStyle name="40% - 强调文字颜色 5 2 6" xfId="323"/>
    <cellStyle name="20% - 强调文字颜色 6 9" xfId="324"/>
    <cellStyle name="40% - 强调文字颜色 1 10" xfId="325"/>
    <cellStyle name="40% - 强调文字颜色 1 2" xfId="326"/>
    <cellStyle name="解释性文本 2 9" xfId="327"/>
    <cellStyle name="40% - 强调文字颜色 1 2 2" xfId="328"/>
    <cellStyle name="60% - 强调文字颜色 2 2 7" xfId="329"/>
    <cellStyle name="40% - 强调文字颜色 1 2 3" xfId="330"/>
    <cellStyle name="60% - 强调文字颜色 2 2 8" xfId="331"/>
    <cellStyle name="40% - 强调文字颜色 1 2 4" xfId="332"/>
    <cellStyle name="60% - 强调文字颜色 2 2 9" xfId="333"/>
    <cellStyle name="40% - 强调文字颜色 1 2 5" xfId="334"/>
    <cellStyle name="40% - 强调文字颜色 1 2 6" xfId="335"/>
    <cellStyle name="40% - 强调文字颜色 1 2 7" xfId="336"/>
    <cellStyle name="40% - 强调文字颜色 1 3" xfId="337"/>
    <cellStyle name="40% - 强调文字颜色 1 4" xfId="338"/>
    <cellStyle name="40% - 强调文字颜色 1 5" xfId="339"/>
    <cellStyle name="40% - 强调文字颜色 1 6" xfId="340"/>
    <cellStyle name="40% - 强调文字颜色 1 7" xfId="341"/>
    <cellStyle name="40% - 强调文字颜色 1 8" xfId="342"/>
    <cellStyle name="40% - 强调文字颜色 1 9" xfId="343"/>
    <cellStyle name="60% - 强调文字颜色 1 8" xfId="344"/>
    <cellStyle name="40% - 强调文字颜色 2 10" xfId="345"/>
    <cellStyle name="警告文本 2 5" xfId="346"/>
    <cellStyle name="40% - 强调文字颜色 2 2 2" xfId="347"/>
    <cellStyle name="60% - 强调文字颜色 3 2 7" xfId="348"/>
    <cellStyle name="40% - 强调文字颜色 2 2 3" xfId="349"/>
    <cellStyle name="60% - 强调文字颜色 3 2 8" xfId="350"/>
    <cellStyle name="40% - 强调文字颜色 2 2 4" xfId="351"/>
    <cellStyle name="60% - 强调文字颜色 3 2 9" xfId="352"/>
    <cellStyle name="40% - 强调文字颜色 2 2 5" xfId="353"/>
    <cellStyle name="40% - 强调文字颜色 2 2 6" xfId="354"/>
    <cellStyle name="40% - 强调文字颜色 2 9" xfId="355"/>
    <cellStyle name="40% - 强调文字颜色 3 2" xfId="356"/>
    <cellStyle name="40% - 强调文字颜色 3 2 2" xfId="357"/>
    <cellStyle name="40% - 强调文字颜色 6 9" xfId="358"/>
    <cellStyle name="60% - 强调文字颜色 4 2 7" xfId="359"/>
    <cellStyle name="40% - 强调文字颜色 3 2 3" xfId="360"/>
    <cellStyle name="60% - 强调文字颜色 4 2 8" xfId="361"/>
    <cellStyle name="40% - 强调文字颜色 3 2 4" xfId="362"/>
    <cellStyle name="60% - 强调文字颜色 4 2 9" xfId="363"/>
    <cellStyle name="40% - 强调文字颜色 3 2 5" xfId="364"/>
    <cellStyle name="40% - 强调文字颜色 3 2 6" xfId="365"/>
    <cellStyle name="40% - 强调文字颜色 3 3" xfId="366"/>
    <cellStyle name="40% - 强调文字颜色 3 4" xfId="367"/>
    <cellStyle name="40% - 强调文字颜色 3 5" xfId="368"/>
    <cellStyle name="40% - 强调文字颜色 3 6" xfId="369"/>
    <cellStyle name="40% - 强调文字颜色 3 7" xfId="370"/>
    <cellStyle name="强调文字颜色 4 2 8" xfId="371"/>
    <cellStyle name="汇总 2 3" xfId="372"/>
    <cellStyle name="检查单元格 2" xfId="373"/>
    <cellStyle name="标题 4 4" xfId="374"/>
    <cellStyle name="40% - 强调文字颜色 4 2 2" xfId="375"/>
    <cellStyle name="60% - 强调文字颜色 5 2 7" xfId="376"/>
    <cellStyle name="强调文字颜色 4 2 9" xfId="377"/>
    <cellStyle name="汇总 2 4" xfId="378"/>
    <cellStyle name="检查单元格 3" xfId="379"/>
    <cellStyle name="标题 4 5" xfId="380"/>
    <cellStyle name="40% - 强调文字颜色 4 2 3" xfId="381"/>
    <cellStyle name="60% - 强调文字颜色 5 2 8" xfId="382"/>
    <cellStyle name="汇总 2 5" xfId="383"/>
    <cellStyle name="检查单元格 4" xfId="384"/>
    <cellStyle name="标题 4 6" xfId="385"/>
    <cellStyle name="40% - 强调文字颜色 4 2 4" xfId="386"/>
    <cellStyle name="60% - 强调文字颜色 5 2 9" xfId="387"/>
    <cellStyle name="汇总 2 6" xfId="388"/>
    <cellStyle name="检查单元格 5" xfId="389"/>
    <cellStyle name="标题 4 7" xfId="390"/>
    <cellStyle name="40% - 强调文字颜色 4 2 5" xfId="391"/>
    <cellStyle name="汇总 2 7" xfId="392"/>
    <cellStyle name="检查单元格 6" xfId="393"/>
    <cellStyle name="标题 4 8" xfId="394"/>
    <cellStyle name="40% - 强调文字颜色 4 2 6" xfId="395"/>
    <cellStyle name="40% - 强调文字颜色 4 3" xfId="396"/>
    <cellStyle name="常规 14" xfId="397"/>
    <cellStyle name="40% - 强调文字颜色 5 10" xfId="398"/>
    <cellStyle name="40% - 强调文字颜色 5 2" xfId="399"/>
    <cellStyle name="好 2 3" xfId="400"/>
    <cellStyle name="40% - 强调文字颜色 5 3" xfId="401"/>
    <cellStyle name="好 2 4" xfId="402"/>
    <cellStyle name="40% - 强调文字颜色 5 4" xfId="403"/>
    <cellStyle name="好 2 5" xfId="404"/>
    <cellStyle name="40% - 强调文字颜色 5 5" xfId="405"/>
    <cellStyle name="好 2 6" xfId="406"/>
    <cellStyle name="注释 2 2" xfId="407"/>
    <cellStyle name="40% - 强调文字颜色 5 6" xfId="408"/>
    <cellStyle name="好 2 7" xfId="409"/>
    <cellStyle name="标题 2 10" xfId="410"/>
    <cellStyle name="40% - 强调文字颜色 5 8" xfId="411"/>
    <cellStyle name="好 2 9" xfId="412"/>
    <cellStyle name="40% - 强调文字颜色 5 9" xfId="413"/>
    <cellStyle name="40% - 强调文字颜色 6 10" xfId="414"/>
    <cellStyle name="标题 2 2 4" xfId="415"/>
    <cellStyle name="40% - 强调文字颜色 6 2" xfId="416"/>
    <cellStyle name="40% - 强调文字颜色 6 2 2" xfId="417"/>
    <cellStyle name="40% - 强调文字颜色 6 2 3" xfId="418"/>
    <cellStyle name="40% - 强调文字颜色 6 2 4" xfId="419"/>
    <cellStyle name="40% - 强调文字颜色 6 2 5" xfId="420"/>
    <cellStyle name="40% - 强调文字颜色 6 2 6" xfId="421"/>
    <cellStyle name="标题 2 2 5" xfId="422"/>
    <cellStyle name="40% - 强调文字颜色 6 3" xfId="423"/>
    <cellStyle name="标题 2 2 6" xfId="424"/>
    <cellStyle name="40% - 强调文字颜色 6 4" xfId="425"/>
    <cellStyle name="60% - 强调文字颜色 4 2 2" xfId="426"/>
    <cellStyle name="标题 2 2 8" xfId="427"/>
    <cellStyle name="40% - 强调文字颜色 6 6" xfId="428"/>
    <cellStyle name="60% - 强调文字颜色 4 2 4" xfId="429"/>
    <cellStyle name="标题 2 2 9" xfId="430"/>
    <cellStyle name="40% - 强调文字颜色 6 7" xfId="431"/>
    <cellStyle name="60% - 强调文字颜色 4 2 5" xfId="432"/>
    <cellStyle name="40% - 强调文字颜色 6 8" xfId="433"/>
    <cellStyle name="60% - 强调文字颜色 4 2 6" xfId="434"/>
    <cellStyle name="60% - 强调文字颜色 1 10" xfId="435"/>
    <cellStyle name="60% - 强调文字颜色 1 2 2" xfId="436"/>
    <cellStyle name="60% - 强调文字颜色 1 2 3" xfId="437"/>
    <cellStyle name="60% - 强调文字颜色 1 2 4" xfId="438"/>
    <cellStyle name="60% - 强调文字颜色 1 2 5" xfId="439"/>
    <cellStyle name="常规 2" xfId="440"/>
    <cellStyle name="好 10" xfId="441"/>
    <cellStyle name="60% - 强调文字颜色 1 2 6" xfId="442"/>
    <cellStyle name="60% - 强调文字颜色 2 10" xfId="443"/>
    <cellStyle name="60% - 强调文字颜色 2 2 4" xfId="444"/>
    <cellStyle name="60% - 强调文字颜色 2 2 5" xfId="445"/>
    <cellStyle name="60% - 强调文字颜色 2 2 6" xfId="446"/>
    <cellStyle name="60% - 强调文字颜色 2 8" xfId="447"/>
    <cellStyle name="60% - 强调文字颜色 2 9" xfId="448"/>
    <cellStyle name="输入 2 2" xfId="449"/>
    <cellStyle name="标题 1 2 6" xfId="450"/>
    <cellStyle name="60% - 强调文字颜色 3 2 2" xfId="451"/>
    <cellStyle name="标题 1 2 7" xfId="452"/>
    <cellStyle name="60% - 强调文字颜色 3 2 3" xfId="453"/>
    <cellStyle name="标题 1 2 8" xfId="454"/>
    <cellStyle name="60% - 强调文字颜色 3 2 4" xfId="455"/>
    <cellStyle name="标题 1 2 9" xfId="456"/>
    <cellStyle name="60% - 强调文字颜色 3 2 5" xfId="457"/>
    <cellStyle name="60% - 强调文字颜色 3 2 6" xfId="458"/>
    <cellStyle name="常规 2 2" xfId="459"/>
    <cellStyle name="60% - 强调文字颜色 3 8" xfId="460"/>
    <cellStyle name="常规 2 3" xfId="461"/>
    <cellStyle name="60% - 强调文字颜色 3 9" xfId="462"/>
    <cellStyle name="60% - 强调文字颜色 6 7" xfId="463"/>
    <cellStyle name="强调文字颜色 1 2 2" xfId="464"/>
    <cellStyle name="60% - 强调文字颜色 4 10" xfId="465"/>
    <cellStyle name="60% - 强调文字颜色 5 2" xfId="466"/>
    <cellStyle name="标题 3 2 6" xfId="467"/>
    <cellStyle name="好 9" xfId="468"/>
    <cellStyle name="60% - 强调文字颜色 5 2 2" xfId="469"/>
    <cellStyle name="标题 3 2 7" xfId="470"/>
    <cellStyle name="60% - 强调文字颜色 5 2 3" xfId="471"/>
    <cellStyle name="标题 3 2 8" xfId="472"/>
    <cellStyle name="60% - 强调文字颜色 5 2 4" xfId="473"/>
    <cellStyle name="标题 3 2 9" xfId="474"/>
    <cellStyle name="标题 4 2" xfId="475"/>
    <cellStyle name="60% - 强调文字颜色 5 2 5" xfId="476"/>
    <cellStyle name="强调文字颜色 4 2 7" xfId="477"/>
    <cellStyle name="汇总 2 2" xfId="478"/>
    <cellStyle name="标题 4 3" xfId="479"/>
    <cellStyle name="60% - 强调文字颜色 5 2 6" xfId="480"/>
    <cellStyle name="60% - 强调文字颜色 5 3" xfId="481"/>
    <cellStyle name="60% - 强调文字颜色 5 4" xfId="482"/>
    <cellStyle name="60% - 强调文字颜色 5 5" xfId="483"/>
    <cellStyle name="60% - 强调文字颜色 5 6" xfId="484"/>
    <cellStyle name="60% - 强调文字颜色 5 7" xfId="485"/>
    <cellStyle name="60% - 强调文字颜色 5 8" xfId="486"/>
    <cellStyle name="60% - 强调文字颜色 5 9" xfId="487"/>
    <cellStyle name="常规 13" xfId="488"/>
    <cellStyle name="60% - 强调文字颜色 6 10" xfId="489"/>
    <cellStyle name="60% - 强调文字颜色 6 2" xfId="490"/>
    <cellStyle name="标题 4 2 6" xfId="491"/>
    <cellStyle name="60% - 强调文字颜色 6 2 2" xfId="492"/>
    <cellStyle name="标题 4 2 7" xfId="493"/>
    <cellStyle name="60% - 强调文字颜色 6 2 3" xfId="494"/>
    <cellStyle name="强调文字颜色 5 2 4" xfId="495"/>
    <cellStyle name="标题 4 10" xfId="496"/>
    <cellStyle name="60% - 强调文字颜色 6 3" xfId="497"/>
    <cellStyle name="60% - 强调文字颜色 6 4" xfId="498"/>
    <cellStyle name="60% - 强调文字颜色 6 5" xfId="499"/>
    <cellStyle name="60% - 强调文字颜色 6 6" xfId="500"/>
    <cellStyle name="标题 1 10" xfId="501"/>
    <cellStyle name="输出 8" xfId="502"/>
    <cellStyle name="常规 2 2 6" xfId="503"/>
    <cellStyle name="标题 1 2" xfId="504"/>
    <cellStyle name="标题 1 2 2" xfId="505"/>
    <cellStyle name="标题 1 2 3" xfId="506"/>
    <cellStyle name="标题 1 2 4" xfId="507"/>
    <cellStyle name="标题 1 2 5" xfId="508"/>
    <cellStyle name="常规 2 2 7" xfId="509"/>
    <cellStyle name="标题 1 3" xfId="510"/>
    <cellStyle name="常规 2 2 8" xfId="511"/>
    <cellStyle name="标题 1 4" xfId="512"/>
    <cellStyle name="标题 1 5" xfId="513"/>
    <cellStyle name="标题 1 6" xfId="514"/>
    <cellStyle name="标题 1 7" xfId="515"/>
    <cellStyle name="标题 1 8" xfId="516"/>
    <cellStyle name="标题 1 9" xfId="517"/>
    <cellStyle name="标题 10" xfId="518"/>
    <cellStyle name="标题 11" xfId="519"/>
    <cellStyle name="标题 12" xfId="520"/>
    <cellStyle name="标题 13" xfId="521"/>
    <cellStyle name="标题 2 2" xfId="522"/>
    <cellStyle name="标题 2 2 2" xfId="523"/>
    <cellStyle name="标题 2 2 3" xfId="524"/>
    <cellStyle name="标题 2 3" xfId="525"/>
    <cellStyle name="标题 2 4" xfId="526"/>
    <cellStyle name="标题 2 5" xfId="527"/>
    <cellStyle name="标题 2 6" xfId="528"/>
    <cellStyle name="标题 2 7" xfId="529"/>
    <cellStyle name="标题 2 8" xfId="530"/>
    <cellStyle name="标题 2 9" xfId="531"/>
    <cellStyle name="标题 3 10" xfId="532"/>
    <cellStyle name="标题 3 2" xfId="533"/>
    <cellStyle name="标题 3 2 4" xfId="534"/>
    <cellStyle name="好 7" xfId="535"/>
    <cellStyle name="标题 3 2 5" xfId="536"/>
    <cellStyle name="好 8" xfId="537"/>
    <cellStyle name="标题 3 3" xfId="538"/>
    <cellStyle name="标题 3 4" xfId="539"/>
    <cellStyle name="标题 3 5" xfId="540"/>
    <cellStyle name="标题 3 6" xfId="541"/>
    <cellStyle name="标题 3 7" xfId="542"/>
    <cellStyle name="标题 3 8" xfId="543"/>
    <cellStyle name="标题 3 9" xfId="544"/>
    <cellStyle name="标题 4 2 2" xfId="545"/>
    <cellStyle name="标题 4 2 3" xfId="546"/>
    <cellStyle name="标题 4 2 4" xfId="547"/>
    <cellStyle name="标题 4 2 5" xfId="548"/>
    <cellStyle name="标题 5" xfId="549"/>
    <cellStyle name="解释性文本 2 3" xfId="550"/>
    <cellStyle name="标题 5 2" xfId="551"/>
    <cellStyle name="标题 5 3" xfId="552"/>
    <cellStyle name="标题 6" xfId="553"/>
    <cellStyle name="解释性文本 2 4" xfId="554"/>
    <cellStyle name="标题 7" xfId="555"/>
    <cellStyle name="解释性文本 2 5" xfId="556"/>
    <cellStyle name="标题 8" xfId="557"/>
    <cellStyle name="解释性文本 2 6" xfId="558"/>
    <cellStyle name="标题 9" xfId="559"/>
    <cellStyle name="解释性文本 2 7" xfId="560"/>
    <cellStyle name="差 10" xfId="561"/>
    <cellStyle name="解释性文本 5" xfId="562"/>
    <cellStyle name="差 2" xfId="563"/>
    <cellStyle name="差 2 2" xfId="564"/>
    <cellStyle name="差 2 3" xfId="565"/>
    <cellStyle name="差 2 4" xfId="566"/>
    <cellStyle name="强调文字颜色 6 10" xfId="567"/>
    <cellStyle name="差 2 5" xfId="568"/>
    <cellStyle name="差 2 6" xfId="569"/>
    <cellStyle name="差 2 7" xfId="570"/>
    <cellStyle name="差 2 8" xfId="571"/>
    <cellStyle name="解释性文本 6" xfId="572"/>
    <cellStyle name="差 3" xfId="573"/>
    <cellStyle name="计算 10" xfId="574"/>
    <cellStyle name="解释性文本 7" xfId="575"/>
    <cellStyle name="差 4" xfId="576"/>
    <cellStyle name="差 5" xfId="577"/>
    <cellStyle name="解释性文本 8" xfId="578"/>
    <cellStyle name="常规 10" xfId="579"/>
    <cellStyle name="常规 11" xfId="580"/>
    <cellStyle name="常规 12" xfId="581"/>
    <cellStyle name="常规 16" xfId="582"/>
    <cellStyle name="常规 17" xfId="583"/>
    <cellStyle name="常规 2 2 2" xfId="584"/>
    <cellStyle name="常规 2 2 3" xfId="585"/>
    <cellStyle name="常规 2 2 5" xfId="586"/>
    <cellStyle name="常规 2 4" xfId="587"/>
    <cellStyle name="常规 2 5" xfId="588"/>
    <cellStyle name="常规 2 6" xfId="589"/>
    <cellStyle name="常规 2 7" xfId="590"/>
    <cellStyle name="输入 2" xfId="591"/>
    <cellStyle name="常规 2 8" xfId="592"/>
    <cellStyle name="输入 3" xfId="593"/>
    <cellStyle name="常规 2 9" xfId="594"/>
    <cellStyle name="好 2 2" xfId="595"/>
    <cellStyle name="汇总 2" xfId="596"/>
    <cellStyle name="汇总 2 8" xfId="597"/>
    <cellStyle name="检查单元格 7" xfId="598"/>
    <cellStyle name="汇总 2 9" xfId="599"/>
    <cellStyle name="检查单元格 8" xfId="600"/>
    <cellStyle name="汇总 3" xfId="601"/>
    <cellStyle name="汇总 4" xfId="602"/>
    <cellStyle name="汇总 5" xfId="603"/>
    <cellStyle name="汇总 6" xfId="604"/>
    <cellStyle name="汇总 7" xfId="605"/>
    <cellStyle name="汇总 8" xfId="606"/>
    <cellStyle name="汇总 9" xfId="607"/>
    <cellStyle name="计算 2" xfId="608"/>
    <cellStyle name="强调文字颜色 1 8" xfId="609"/>
    <cellStyle name="计算 2 2" xfId="610"/>
    <cellStyle name="计算 2 3" xfId="611"/>
    <cellStyle name="计算 2 4" xfId="612"/>
    <cellStyle name="计算 2 5" xfId="613"/>
    <cellStyle name="计算 2 6" xfId="614"/>
    <cellStyle name="计算 2 7" xfId="615"/>
    <cellStyle name="计算 3" xfId="616"/>
    <cellStyle name="强调文字颜色 1 9" xfId="617"/>
    <cellStyle name="计算 4" xfId="618"/>
    <cellStyle name="计算 5" xfId="619"/>
    <cellStyle name="适中 2" xfId="620"/>
    <cellStyle name="计算 6" xfId="621"/>
    <cellStyle name="适中 3" xfId="622"/>
    <cellStyle name="计算 7" xfId="623"/>
    <cellStyle name="适中 4" xfId="624"/>
    <cellStyle name="计算 8" xfId="625"/>
    <cellStyle name="适中 5" xfId="626"/>
    <cellStyle name="计算 9" xfId="627"/>
    <cellStyle name="适中 6" xfId="628"/>
    <cellStyle name="检查单元格 2 2" xfId="629"/>
    <cellStyle name="检查单元格 2 3" xfId="630"/>
    <cellStyle name="检查单元格 2 4" xfId="631"/>
    <cellStyle name="检查单元格 2 6" xfId="632"/>
    <cellStyle name="检查单元格 2 7" xfId="633"/>
    <cellStyle name="检查单元格 2 8" xfId="634"/>
    <cellStyle name="检查单元格 2 9" xfId="635"/>
    <cellStyle name="检查单元格 9" xfId="636"/>
    <cellStyle name="解释性文本 2" xfId="637"/>
    <cellStyle name="解释性文本 2 8" xfId="638"/>
    <cellStyle name="解释性文本 3" xfId="639"/>
    <cellStyle name="解释性文本 4" xfId="640"/>
    <cellStyle name="警告文本 10" xfId="641"/>
    <cellStyle name="警告文本 2" xfId="642"/>
    <cellStyle name="警告文本 2 8" xfId="643"/>
    <cellStyle name="强调文字颜色 2 2" xfId="644"/>
    <cellStyle name="警告文本 2 9" xfId="645"/>
    <cellStyle name="强调文字颜色 2 3" xfId="646"/>
    <cellStyle name="警告文本 3" xfId="647"/>
    <cellStyle name="警告文本 4" xfId="648"/>
    <cellStyle name="警告文本 5" xfId="649"/>
    <cellStyle name="警告文本 6" xfId="650"/>
    <cellStyle name="警告文本 7" xfId="651"/>
    <cellStyle name="警告文本 8" xfId="652"/>
    <cellStyle name="警告文本 9" xfId="653"/>
    <cellStyle name="链接单元格 10" xfId="654"/>
    <cellStyle name="强调文字颜色 2 2 7" xfId="655"/>
    <cellStyle name="链接单元格 2 2" xfId="656"/>
    <cellStyle name="链接单元格 2 3" xfId="657"/>
    <cellStyle name="链接单元格 2 4" xfId="658"/>
    <cellStyle name="链接单元格 2 5" xfId="659"/>
    <cellStyle name="链接单元格 2 6" xfId="660"/>
    <cellStyle name="链接单元格 2 7" xfId="661"/>
    <cellStyle name="链接单元格 2 8" xfId="662"/>
    <cellStyle name="链接单元格 2 9" xfId="663"/>
    <cellStyle name="链接单元格 9" xfId="664"/>
    <cellStyle name="强调文字颜色 6 2 6" xfId="665"/>
    <cellStyle name="强调文字颜色 1 10" xfId="666"/>
    <cellStyle name="强调文字颜色 1 2" xfId="667"/>
    <cellStyle name="强调文字颜色 1 2 5" xfId="668"/>
    <cellStyle name="强调文字颜色 1 2 6" xfId="669"/>
    <cellStyle name="强调文字颜色 1 2 7" xfId="670"/>
    <cellStyle name="强调文字颜色 1 2 8" xfId="671"/>
    <cellStyle name="强调文字颜色 1 2 9" xfId="672"/>
    <cellStyle name="强调文字颜色 1 3" xfId="673"/>
    <cellStyle name="强调文字颜色 1 4" xfId="674"/>
    <cellStyle name="强调文字颜色 1 5" xfId="675"/>
    <cellStyle name="强调文字颜色 1 6" xfId="676"/>
    <cellStyle name="强调文字颜色 1 7" xfId="677"/>
    <cellStyle name="强调文字颜色 2 2 2" xfId="678"/>
    <cellStyle name="强调文字颜色 2 2 3" xfId="679"/>
    <cellStyle name="强调文字颜色 2 2 4" xfId="680"/>
    <cellStyle name="强调文字颜色 2 2 5" xfId="681"/>
    <cellStyle name="强调文字颜色 2 2 6" xfId="682"/>
    <cellStyle name="强调文字颜色 2 2 8" xfId="683"/>
    <cellStyle name="强调文字颜色 2 2 9" xfId="684"/>
    <cellStyle name="强调文字颜色 2 4" xfId="685"/>
    <cellStyle name="强调文字颜色 2 5" xfId="686"/>
    <cellStyle name="强调文字颜色 2 6" xfId="687"/>
    <cellStyle name="强调文字颜色 2 7" xfId="688"/>
    <cellStyle name="强调文字颜色 2 8" xfId="689"/>
    <cellStyle name="强调文字颜色 2 9" xfId="690"/>
    <cellStyle name="强调文字颜色 3 10" xfId="691"/>
    <cellStyle name="强调文字颜色 3 2" xfId="692"/>
    <cellStyle name="强调文字颜色 3 2 2" xfId="693"/>
    <cellStyle name="适中 2 3" xfId="694"/>
    <cellStyle name="强调文字颜色 3 2 3" xfId="695"/>
    <cellStyle name="适中 2 4" xfId="696"/>
    <cellStyle name="强调文字颜色 3 2 5" xfId="697"/>
    <cellStyle name="适中 2 6" xfId="698"/>
    <cellStyle name="强调文字颜色 3 2 6" xfId="699"/>
    <cellStyle name="适中 2 7" xfId="700"/>
    <cellStyle name="强调文字颜色 3 2 7" xfId="701"/>
    <cellStyle name="适中 2 8" xfId="702"/>
    <cellStyle name="强调文字颜色 3 2 8" xfId="703"/>
    <cellStyle name="适中 2 9" xfId="704"/>
    <cellStyle name="强调文字颜色 3 2 9" xfId="705"/>
    <cellStyle name="强调文字颜色 3 3" xfId="706"/>
    <cellStyle name="强调文字颜色 3 4" xfId="707"/>
    <cellStyle name="强调文字颜色 3 5" xfId="708"/>
    <cellStyle name="强调文字颜色 3 6" xfId="709"/>
    <cellStyle name="强调文字颜色 3 7" xfId="710"/>
    <cellStyle name="强调文字颜色 3 8" xfId="711"/>
    <cellStyle name="强调文字颜色 3 9" xfId="712"/>
    <cellStyle name="强调文字颜色 4 2" xfId="713"/>
    <cellStyle name="强调文字颜色 4 2 2" xfId="714"/>
    <cellStyle name="强调文字颜色 4 2 3" xfId="715"/>
    <cellStyle name="强调文字颜色 4 2 4" xfId="716"/>
    <cellStyle name="强调文字颜色 4 2 5" xfId="717"/>
    <cellStyle name="强调文字颜色 4 2 6" xfId="718"/>
    <cellStyle name="强调文字颜色 4 3" xfId="719"/>
    <cellStyle name="强调文字颜色 4 4" xfId="720"/>
    <cellStyle name="强调文字颜色 4 5" xfId="721"/>
    <cellStyle name="强调文字颜色 4 6" xfId="722"/>
    <cellStyle name="强调文字颜色 4 7" xfId="723"/>
    <cellStyle name="输入 10" xfId="724"/>
    <cellStyle name="强调文字颜色 4 8" xfId="725"/>
    <cellStyle name="强调文字颜色 4 9" xfId="726"/>
    <cellStyle name="强调文字颜色 5 10" xfId="727"/>
    <cellStyle name="强调文字颜色 5 2 2" xfId="728"/>
    <cellStyle name="强调文字颜色 5 2 3" xfId="729"/>
    <cellStyle name="强调文字颜色 5 2 5" xfId="730"/>
    <cellStyle name="强调文字颜色 5 2 6" xfId="731"/>
    <cellStyle name="强调文字颜色 5 7" xfId="732"/>
    <cellStyle name="强调文字颜色 5 8" xfId="733"/>
    <cellStyle name="强调文字颜色 5 9" xfId="734"/>
    <cellStyle name="强调文字颜色 6 2" xfId="735"/>
    <cellStyle name="强调文字颜色 6 2 2" xfId="736"/>
    <cellStyle name="强调文字颜色 6 2 3" xfId="737"/>
    <cellStyle name="强调文字颜色 6 2 4" xfId="738"/>
    <cellStyle name="强调文字颜色 6 2 5" xfId="739"/>
    <cellStyle name="强调文字颜色 6 2 7" xfId="740"/>
    <cellStyle name="强调文字颜色 6 2 8" xfId="741"/>
    <cellStyle name="强调文字颜色 6 2 9" xfId="742"/>
    <cellStyle name="强调文字颜色 6 3" xfId="743"/>
    <cellStyle name="强调文字颜色 6 4" xfId="744"/>
    <cellStyle name="强调文字颜色 6 5" xfId="745"/>
    <cellStyle name="强调文字颜色 6 6" xfId="746"/>
    <cellStyle name="强调文字颜色 6 7" xfId="747"/>
    <cellStyle name="强调文字颜色 6 8" xfId="748"/>
    <cellStyle name="强调文字颜色 6 9" xfId="749"/>
    <cellStyle name="适中 10" xfId="750"/>
    <cellStyle name="适中 2 2" xfId="751"/>
    <cellStyle name="输出 2" xfId="752"/>
    <cellStyle name="输出 2 5" xfId="753"/>
    <cellStyle name="输出 2 6" xfId="754"/>
    <cellStyle name="输出 2 7" xfId="755"/>
    <cellStyle name="输出 2 8" xfId="756"/>
    <cellStyle name="输出 2 9" xfId="757"/>
    <cellStyle name="输出 3" xfId="758"/>
    <cellStyle name="输出 4" xfId="759"/>
    <cellStyle name="输出 5" xfId="760"/>
    <cellStyle name="输出 6" xfId="761"/>
    <cellStyle name="输出 7" xfId="762"/>
    <cellStyle name="输出 9" xfId="763"/>
    <cellStyle name="输入 2 3" xfId="764"/>
    <cellStyle name="输入 2 4" xfId="765"/>
    <cellStyle name="输入 2 5" xfId="766"/>
    <cellStyle name="输入 2 6" xfId="767"/>
    <cellStyle name="输入 2 7" xfId="768"/>
    <cellStyle name="输入 2 8" xfId="769"/>
    <cellStyle name="输入 2 9" xfId="770"/>
    <cellStyle name="输入 4" xfId="771"/>
    <cellStyle name="输入 5" xfId="772"/>
    <cellStyle name="输入 6" xfId="773"/>
    <cellStyle name="输入 7" xfId="774"/>
    <cellStyle name="输入 8" xfId="775"/>
    <cellStyle name="输入 9" xfId="776"/>
    <cellStyle name="注释 2" xfId="777"/>
    <cellStyle name="注释 3" xfId="778"/>
    <cellStyle name="注释 4" xfId="779"/>
    <cellStyle name="注释 6" xfId="780"/>
    <cellStyle name="注释 7" xfId="781"/>
    <cellStyle name="注释 8" xfId="7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91"/>
  <sheetViews>
    <sheetView tabSelected="1" zoomScale="115" zoomScaleNormal="115" workbookViewId="0" topLeftCell="A34">
      <selection activeCell="N9" sqref="N9"/>
    </sheetView>
  </sheetViews>
  <sheetFormatPr defaultColWidth="9.140625" defaultRowHeight="12"/>
  <cols>
    <col min="1" max="1" width="6.140625" style="3" customWidth="1"/>
    <col min="2" max="3" width="9.57421875" style="3" customWidth="1"/>
    <col min="4" max="4" width="32.140625" style="3" customWidth="1"/>
    <col min="5" max="5" width="36.57421875" style="3" customWidth="1"/>
    <col min="6" max="6" width="11.7109375" style="3" customWidth="1"/>
    <col min="7" max="7" width="14.28125" style="3" customWidth="1"/>
    <col min="8" max="8" width="12.140625" style="3" customWidth="1"/>
    <col min="9" max="9" width="9.8515625" style="6" customWidth="1"/>
    <col min="10" max="245" width="9.140625" style="3" customWidth="1"/>
    <col min="246" max="16384" width="9.140625" style="7" customWidth="1"/>
  </cols>
  <sheetData>
    <row r="1" spans="1:9" ht="57.75" customHeight="1">
      <c r="A1" s="8" t="s">
        <v>0</v>
      </c>
      <c r="B1" s="8"/>
      <c r="C1" s="8"/>
      <c r="D1" s="8"/>
      <c r="E1" s="8"/>
      <c r="F1" s="8"/>
      <c r="G1" s="8"/>
      <c r="H1" s="8"/>
      <c r="I1" s="15"/>
    </row>
    <row r="2" spans="1:9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6" t="s">
        <v>9</v>
      </c>
    </row>
    <row r="3" spans="1:246" s="2" customFormat="1" ht="19.5" customHeight="1">
      <c r="A3" s="11">
        <f aca="true" t="shared" si="0" ref="A3:A24">ROW(B3)-2</f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3" t="s">
        <v>15</v>
      </c>
      <c r="H3" s="14">
        <v>44931</v>
      </c>
      <c r="I3" s="17">
        <v>6000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</row>
    <row r="4" spans="1:246" s="2" customFormat="1" ht="19.5" customHeight="1">
      <c r="A4" s="11">
        <f t="shared" si="0"/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3" t="s">
        <v>15</v>
      </c>
      <c r="H4" s="14">
        <v>44897</v>
      </c>
      <c r="I4" s="17">
        <v>6000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</row>
    <row r="5" spans="1:246" s="2" customFormat="1" ht="19.5" customHeight="1">
      <c r="A5" s="11">
        <f t="shared" si="0"/>
        <v>3</v>
      </c>
      <c r="B5" s="12" t="s">
        <v>21</v>
      </c>
      <c r="C5" s="12" t="s">
        <v>11</v>
      </c>
      <c r="D5" s="12" t="s">
        <v>22</v>
      </c>
      <c r="E5" s="12" t="s">
        <v>23</v>
      </c>
      <c r="F5" s="12" t="s">
        <v>24</v>
      </c>
      <c r="G5" s="13" t="s">
        <v>15</v>
      </c>
      <c r="H5" s="14">
        <v>44977</v>
      </c>
      <c r="I5" s="17">
        <v>6000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</row>
    <row r="6" spans="1:246" s="2" customFormat="1" ht="19.5" customHeight="1">
      <c r="A6" s="11">
        <f t="shared" si="0"/>
        <v>4</v>
      </c>
      <c r="B6" s="12" t="s">
        <v>25</v>
      </c>
      <c r="C6" s="12" t="s">
        <v>17</v>
      </c>
      <c r="D6" s="12" t="s">
        <v>26</v>
      </c>
      <c r="E6" s="12" t="s">
        <v>27</v>
      </c>
      <c r="F6" s="12" t="s">
        <v>28</v>
      </c>
      <c r="G6" s="13" t="s">
        <v>15</v>
      </c>
      <c r="H6" s="14">
        <v>45007</v>
      </c>
      <c r="I6" s="17">
        <v>6000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</row>
    <row r="7" spans="1:246" s="2" customFormat="1" ht="19.5" customHeight="1">
      <c r="A7" s="11">
        <f t="shared" si="0"/>
        <v>5</v>
      </c>
      <c r="B7" s="12" t="s">
        <v>29</v>
      </c>
      <c r="C7" s="12" t="s">
        <v>17</v>
      </c>
      <c r="D7" s="12" t="s">
        <v>30</v>
      </c>
      <c r="E7" s="12" t="s">
        <v>31</v>
      </c>
      <c r="F7" s="12" t="s">
        <v>32</v>
      </c>
      <c r="G7" s="13" t="s">
        <v>15</v>
      </c>
      <c r="H7" s="14">
        <v>44931</v>
      </c>
      <c r="I7" s="17">
        <v>6000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</row>
    <row r="8" spans="1:246" s="2" customFormat="1" ht="19.5" customHeight="1">
      <c r="A8" s="11">
        <f t="shared" si="0"/>
        <v>6</v>
      </c>
      <c r="B8" s="12" t="s">
        <v>33</v>
      </c>
      <c r="C8" s="12" t="s">
        <v>11</v>
      </c>
      <c r="D8" s="12" t="s">
        <v>34</v>
      </c>
      <c r="E8" s="12" t="s">
        <v>35</v>
      </c>
      <c r="F8" s="12" t="s">
        <v>36</v>
      </c>
      <c r="G8" s="13" t="s">
        <v>15</v>
      </c>
      <c r="H8" s="14">
        <v>44939</v>
      </c>
      <c r="I8" s="17">
        <v>6000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</row>
    <row r="9" spans="1:246" s="2" customFormat="1" ht="19.5" customHeight="1">
      <c r="A9" s="11">
        <f t="shared" si="0"/>
        <v>7</v>
      </c>
      <c r="B9" s="12" t="s">
        <v>37</v>
      </c>
      <c r="C9" s="12" t="s">
        <v>17</v>
      </c>
      <c r="D9" s="12" t="s">
        <v>38</v>
      </c>
      <c r="E9" s="12" t="s">
        <v>39</v>
      </c>
      <c r="F9" s="12" t="s">
        <v>40</v>
      </c>
      <c r="G9" s="12" t="s">
        <v>41</v>
      </c>
      <c r="H9" s="14">
        <v>44936</v>
      </c>
      <c r="I9" s="17">
        <v>6000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</row>
    <row r="10" spans="1:246" s="2" customFormat="1" ht="19.5" customHeight="1">
      <c r="A10" s="11">
        <f t="shared" si="0"/>
        <v>8</v>
      </c>
      <c r="B10" s="12" t="s">
        <v>42</v>
      </c>
      <c r="C10" s="12" t="s">
        <v>17</v>
      </c>
      <c r="D10" s="12" t="s">
        <v>43</v>
      </c>
      <c r="E10" s="12" t="s">
        <v>44</v>
      </c>
      <c r="F10" s="12" t="s">
        <v>45</v>
      </c>
      <c r="G10" s="13" t="s">
        <v>15</v>
      </c>
      <c r="H10" s="14">
        <v>44959</v>
      </c>
      <c r="I10" s="17">
        <v>6000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</row>
    <row r="11" spans="1:246" s="2" customFormat="1" ht="19.5" customHeight="1">
      <c r="A11" s="11">
        <f t="shared" si="0"/>
        <v>9</v>
      </c>
      <c r="B11" s="12" t="s">
        <v>46</v>
      </c>
      <c r="C11" s="12" t="s">
        <v>11</v>
      </c>
      <c r="D11" s="12" t="s">
        <v>47</v>
      </c>
      <c r="E11" s="12" t="s">
        <v>48</v>
      </c>
      <c r="F11" s="12" t="s">
        <v>49</v>
      </c>
      <c r="G11" s="13" t="s">
        <v>15</v>
      </c>
      <c r="H11" s="14">
        <v>45016</v>
      </c>
      <c r="I11" s="17">
        <v>6000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21"/>
    </row>
    <row r="12" spans="1:246" s="2" customFormat="1" ht="19.5" customHeight="1">
      <c r="A12" s="11">
        <f t="shared" si="0"/>
        <v>10</v>
      </c>
      <c r="B12" s="12" t="s">
        <v>50</v>
      </c>
      <c r="C12" s="12" t="s">
        <v>17</v>
      </c>
      <c r="D12" s="12" t="s">
        <v>51</v>
      </c>
      <c r="E12" s="12" t="s">
        <v>52</v>
      </c>
      <c r="F12" s="12" t="s">
        <v>53</v>
      </c>
      <c r="G12" s="13" t="s">
        <v>15</v>
      </c>
      <c r="H12" s="14">
        <v>44980</v>
      </c>
      <c r="I12" s="17">
        <v>6000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21"/>
    </row>
    <row r="13" spans="1:246" s="2" customFormat="1" ht="19.5" customHeight="1">
      <c r="A13" s="11">
        <f t="shared" si="0"/>
        <v>11</v>
      </c>
      <c r="B13" s="12" t="s">
        <v>54</v>
      </c>
      <c r="C13" s="12" t="s">
        <v>17</v>
      </c>
      <c r="D13" s="12" t="s">
        <v>55</v>
      </c>
      <c r="E13" s="12" t="s">
        <v>56</v>
      </c>
      <c r="F13" s="12" t="s">
        <v>57</v>
      </c>
      <c r="G13" s="13" t="s">
        <v>15</v>
      </c>
      <c r="H13" s="14">
        <v>44897</v>
      </c>
      <c r="I13" s="17">
        <v>6000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21"/>
    </row>
    <row r="14" spans="1:246" s="2" customFormat="1" ht="19.5" customHeight="1">
      <c r="A14" s="11">
        <f t="shared" si="0"/>
        <v>12</v>
      </c>
      <c r="B14" s="12" t="s">
        <v>58</v>
      </c>
      <c r="C14" s="12" t="s">
        <v>11</v>
      </c>
      <c r="D14" s="12" t="s">
        <v>59</v>
      </c>
      <c r="E14" s="12" t="s">
        <v>60</v>
      </c>
      <c r="F14" s="12" t="s">
        <v>61</v>
      </c>
      <c r="G14" s="12" t="s">
        <v>41</v>
      </c>
      <c r="H14" s="14">
        <v>45002</v>
      </c>
      <c r="I14" s="17">
        <v>6000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</row>
    <row r="15" spans="1:246" s="3" customFormat="1" ht="19.5" customHeight="1">
      <c r="A15" s="11">
        <f t="shared" si="0"/>
        <v>13</v>
      </c>
      <c r="B15" s="12" t="s">
        <v>62</v>
      </c>
      <c r="C15" s="12" t="s">
        <v>17</v>
      </c>
      <c r="D15" s="12" t="s">
        <v>63</v>
      </c>
      <c r="E15" s="12" t="s">
        <v>64</v>
      </c>
      <c r="F15" s="12" t="s">
        <v>65</v>
      </c>
      <c r="G15" s="12" t="s">
        <v>66</v>
      </c>
      <c r="H15" s="14">
        <v>44963</v>
      </c>
      <c r="I15" s="17">
        <v>6000</v>
      </c>
      <c r="IL15" s="2"/>
    </row>
    <row r="16" spans="1:246" s="2" customFormat="1" ht="19.5" customHeight="1">
      <c r="A16" s="11">
        <f t="shared" si="0"/>
        <v>14</v>
      </c>
      <c r="B16" s="12" t="s">
        <v>67</v>
      </c>
      <c r="C16" s="12" t="s">
        <v>11</v>
      </c>
      <c r="D16" s="12" t="s">
        <v>68</v>
      </c>
      <c r="E16" s="12" t="s">
        <v>69</v>
      </c>
      <c r="F16" s="12" t="s">
        <v>65</v>
      </c>
      <c r="G16" s="13" t="s">
        <v>15</v>
      </c>
      <c r="H16" s="14">
        <v>44963</v>
      </c>
      <c r="I16" s="17">
        <v>6000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</row>
    <row r="17" spans="1:246" s="2" customFormat="1" ht="19.5" customHeight="1">
      <c r="A17" s="11">
        <f t="shared" si="0"/>
        <v>15</v>
      </c>
      <c r="B17" s="12" t="s">
        <v>70</v>
      </c>
      <c r="C17" s="12" t="s">
        <v>17</v>
      </c>
      <c r="D17" s="12" t="s">
        <v>71</v>
      </c>
      <c r="E17" s="12" t="s">
        <v>72</v>
      </c>
      <c r="F17" s="12" t="s">
        <v>73</v>
      </c>
      <c r="G17" s="12" t="s">
        <v>15</v>
      </c>
      <c r="H17" s="14">
        <v>45015</v>
      </c>
      <c r="I17" s="17">
        <v>6000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</row>
    <row r="18" spans="1:246" s="2" customFormat="1" ht="19.5" customHeight="1">
      <c r="A18" s="11">
        <f t="shared" si="0"/>
        <v>16</v>
      </c>
      <c r="B18" s="12" t="s">
        <v>74</v>
      </c>
      <c r="C18" s="12" t="s">
        <v>17</v>
      </c>
      <c r="D18" s="12" t="s">
        <v>75</v>
      </c>
      <c r="E18" s="12" t="s">
        <v>76</v>
      </c>
      <c r="F18" s="12" t="s">
        <v>77</v>
      </c>
      <c r="G18" s="12" t="s">
        <v>41</v>
      </c>
      <c r="H18" s="14">
        <v>44936</v>
      </c>
      <c r="I18" s="17">
        <v>6000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21"/>
    </row>
    <row r="19" spans="1:246" s="2" customFormat="1" ht="19.5" customHeight="1">
      <c r="A19" s="11">
        <f t="shared" si="0"/>
        <v>17</v>
      </c>
      <c r="B19" s="12" t="s">
        <v>78</v>
      </c>
      <c r="C19" s="12" t="s">
        <v>11</v>
      </c>
      <c r="D19" s="12" t="s">
        <v>79</v>
      </c>
      <c r="E19" s="12" t="s">
        <v>80</v>
      </c>
      <c r="F19" s="12" t="s">
        <v>81</v>
      </c>
      <c r="G19" s="13" t="s">
        <v>15</v>
      </c>
      <c r="H19" s="14">
        <v>44974</v>
      </c>
      <c r="I19" s="17">
        <v>6000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21"/>
    </row>
    <row r="20" spans="1:246" s="4" customFormat="1" ht="19.5" customHeight="1">
      <c r="A20" s="11">
        <f t="shared" si="0"/>
        <v>18</v>
      </c>
      <c r="B20" s="12" t="s">
        <v>82</v>
      </c>
      <c r="C20" s="12" t="s">
        <v>11</v>
      </c>
      <c r="D20" s="12" t="s">
        <v>83</v>
      </c>
      <c r="E20" s="12" t="s">
        <v>84</v>
      </c>
      <c r="F20" s="12" t="s">
        <v>85</v>
      </c>
      <c r="G20" s="13" t="s">
        <v>15</v>
      </c>
      <c r="H20" s="14">
        <v>45007</v>
      </c>
      <c r="I20" s="17">
        <v>6000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21"/>
    </row>
    <row r="21" spans="1:246" s="2" customFormat="1" ht="19.5" customHeight="1">
      <c r="A21" s="11">
        <f t="shared" si="0"/>
        <v>19</v>
      </c>
      <c r="B21" s="12" t="s">
        <v>86</v>
      </c>
      <c r="C21" s="12" t="s">
        <v>17</v>
      </c>
      <c r="D21" s="12" t="s">
        <v>87</v>
      </c>
      <c r="E21" s="12" t="s">
        <v>88</v>
      </c>
      <c r="F21" s="12" t="s">
        <v>89</v>
      </c>
      <c r="G21" s="13" t="s">
        <v>15</v>
      </c>
      <c r="H21" s="14">
        <v>44979</v>
      </c>
      <c r="I21" s="17">
        <v>6000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21"/>
    </row>
    <row r="22" spans="1:246" s="2" customFormat="1" ht="19.5" customHeight="1">
      <c r="A22" s="11">
        <f t="shared" si="0"/>
        <v>20</v>
      </c>
      <c r="B22" s="12" t="s">
        <v>90</v>
      </c>
      <c r="C22" s="12" t="s">
        <v>11</v>
      </c>
      <c r="D22" s="12" t="s">
        <v>91</v>
      </c>
      <c r="E22" s="12" t="s">
        <v>92</v>
      </c>
      <c r="F22" s="12" t="s">
        <v>93</v>
      </c>
      <c r="G22" s="13" t="s">
        <v>15</v>
      </c>
      <c r="H22" s="14">
        <v>44904</v>
      </c>
      <c r="I22" s="17">
        <v>6000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21"/>
    </row>
    <row r="23" spans="1:246" s="2" customFormat="1" ht="19.5" customHeight="1">
      <c r="A23" s="11">
        <f t="shared" si="0"/>
        <v>21</v>
      </c>
      <c r="B23" s="12" t="s">
        <v>94</v>
      </c>
      <c r="C23" s="12" t="s">
        <v>17</v>
      </c>
      <c r="D23" s="12" t="s">
        <v>95</v>
      </c>
      <c r="E23" s="12" t="s">
        <v>96</v>
      </c>
      <c r="F23" s="12" t="s">
        <v>97</v>
      </c>
      <c r="G23" s="13" t="s">
        <v>15</v>
      </c>
      <c r="H23" s="14">
        <v>44955</v>
      </c>
      <c r="I23" s="17">
        <v>6000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</row>
    <row r="24" spans="1:246" s="2" customFormat="1" ht="19.5" customHeight="1">
      <c r="A24" s="11">
        <f t="shared" si="0"/>
        <v>22</v>
      </c>
      <c r="B24" s="12" t="s">
        <v>98</v>
      </c>
      <c r="C24" s="12" t="s">
        <v>17</v>
      </c>
      <c r="D24" s="12" t="s">
        <v>99</v>
      </c>
      <c r="E24" s="12" t="s">
        <v>100</v>
      </c>
      <c r="F24" s="12" t="s">
        <v>101</v>
      </c>
      <c r="G24" s="12" t="s">
        <v>41</v>
      </c>
      <c r="H24" s="14">
        <v>44938</v>
      </c>
      <c r="I24" s="17">
        <v>6000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21"/>
    </row>
    <row r="25" spans="1:246" s="2" customFormat="1" ht="19.5" customHeight="1">
      <c r="A25" s="11">
        <f aca="true" t="shared" si="1" ref="A25:A33">ROW(B25)-2</f>
        <v>23</v>
      </c>
      <c r="B25" s="12" t="s">
        <v>102</v>
      </c>
      <c r="C25" s="12" t="s">
        <v>11</v>
      </c>
      <c r="D25" s="12" t="s">
        <v>103</v>
      </c>
      <c r="E25" s="12" t="s">
        <v>104</v>
      </c>
      <c r="F25" s="12" t="s">
        <v>105</v>
      </c>
      <c r="G25" s="13" t="s">
        <v>15</v>
      </c>
      <c r="H25" s="14">
        <v>44959</v>
      </c>
      <c r="I25" s="17">
        <v>6000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</row>
    <row r="26" spans="1:246" s="2" customFormat="1" ht="19.5" customHeight="1">
      <c r="A26" s="11">
        <f t="shared" si="1"/>
        <v>24</v>
      </c>
      <c r="B26" s="12" t="s">
        <v>106</v>
      </c>
      <c r="C26" s="12" t="s">
        <v>11</v>
      </c>
      <c r="D26" s="12" t="s">
        <v>107</v>
      </c>
      <c r="E26" s="12" t="s">
        <v>108</v>
      </c>
      <c r="F26" s="12" t="s">
        <v>109</v>
      </c>
      <c r="G26" s="13" t="s">
        <v>15</v>
      </c>
      <c r="H26" s="14">
        <v>44964</v>
      </c>
      <c r="I26" s="17">
        <v>6000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21"/>
    </row>
    <row r="27" spans="1:246" s="2" customFormat="1" ht="19.5" customHeight="1">
      <c r="A27" s="11">
        <f t="shared" si="1"/>
        <v>25</v>
      </c>
      <c r="B27" s="12" t="s">
        <v>110</v>
      </c>
      <c r="C27" s="12" t="s">
        <v>17</v>
      </c>
      <c r="D27" s="12" t="s">
        <v>111</v>
      </c>
      <c r="E27" s="12" t="s">
        <v>112</v>
      </c>
      <c r="F27" s="12" t="s">
        <v>113</v>
      </c>
      <c r="G27" s="13" t="s">
        <v>15</v>
      </c>
      <c r="H27" s="14">
        <v>44937</v>
      </c>
      <c r="I27" s="17">
        <v>6000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21"/>
    </row>
    <row r="28" spans="1:246" s="2" customFormat="1" ht="19.5" customHeight="1">
      <c r="A28" s="11">
        <f t="shared" si="1"/>
        <v>26</v>
      </c>
      <c r="B28" s="12" t="s">
        <v>114</v>
      </c>
      <c r="C28" s="12" t="s">
        <v>11</v>
      </c>
      <c r="D28" s="12" t="s">
        <v>115</v>
      </c>
      <c r="E28" s="12" t="s">
        <v>116</v>
      </c>
      <c r="F28" s="12" t="s">
        <v>117</v>
      </c>
      <c r="G28" s="12" t="s">
        <v>41</v>
      </c>
      <c r="H28" s="14">
        <v>44935</v>
      </c>
      <c r="I28" s="17">
        <v>6000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21"/>
    </row>
    <row r="29" spans="1:246" s="2" customFormat="1" ht="19.5" customHeight="1">
      <c r="A29" s="11">
        <f t="shared" si="1"/>
        <v>27</v>
      </c>
      <c r="B29" s="12" t="s">
        <v>118</v>
      </c>
      <c r="C29" s="12" t="s">
        <v>17</v>
      </c>
      <c r="D29" s="12" t="s">
        <v>119</v>
      </c>
      <c r="E29" s="12" t="s">
        <v>120</v>
      </c>
      <c r="F29" s="12" t="s">
        <v>121</v>
      </c>
      <c r="G29" s="13" t="s">
        <v>15</v>
      </c>
      <c r="H29" s="14">
        <v>45016</v>
      </c>
      <c r="I29" s="17">
        <v>6000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21"/>
    </row>
    <row r="30" spans="1:246" s="2" customFormat="1" ht="19.5" customHeight="1">
      <c r="A30" s="11">
        <f t="shared" si="1"/>
        <v>28</v>
      </c>
      <c r="B30" s="12" t="s">
        <v>122</v>
      </c>
      <c r="C30" s="12" t="s">
        <v>17</v>
      </c>
      <c r="D30" s="12" t="s">
        <v>123</v>
      </c>
      <c r="E30" s="12" t="s">
        <v>124</v>
      </c>
      <c r="F30" s="12" t="s">
        <v>125</v>
      </c>
      <c r="G30" s="13" t="s">
        <v>15</v>
      </c>
      <c r="H30" s="14">
        <v>45016</v>
      </c>
      <c r="I30" s="17">
        <v>6000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21"/>
    </row>
    <row r="31" spans="1:246" s="2" customFormat="1" ht="19.5" customHeight="1">
      <c r="A31" s="11">
        <f t="shared" si="1"/>
        <v>29</v>
      </c>
      <c r="B31" s="12" t="s">
        <v>126</v>
      </c>
      <c r="C31" s="12" t="s">
        <v>17</v>
      </c>
      <c r="D31" s="12" t="s">
        <v>127</v>
      </c>
      <c r="E31" s="12" t="s">
        <v>128</v>
      </c>
      <c r="F31" s="12" t="s">
        <v>129</v>
      </c>
      <c r="G31" s="12" t="s">
        <v>130</v>
      </c>
      <c r="H31" s="14">
        <v>44937</v>
      </c>
      <c r="I31" s="17">
        <v>6000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21"/>
    </row>
    <row r="32" spans="1:246" s="2" customFormat="1" ht="19.5" customHeight="1">
      <c r="A32" s="11">
        <f t="shared" si="1"/>
        <v>30</v>
      </c>
      <c r="B32" s="12" t="s">
        <v>131</v>
      </c>
      <c r="C32" s="12" t="s">
        <v>11</v>
      </c>
      <c r="D32" s="12" t="s">
        <v>132</v>
      </c>
      <c r="E32" s="12" t="s">
        <v>133</v>
      </c>
      <c r="F32" s="12" t="s">
        <v>134</v>
      </c>
      <c r="G32" s="12" t="s">
        <v>15</v>
      </c>
      <c r="H32" s="14">
        <v>45007</v>
      </c>
      <c r="I32" s="17">
        <v>6000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21"/>
    </row>
    <row r="33" spans="1:246" s="2" customFormat="1" ht="19.5" customHeight="1">
      <c r="A33" s="11">
        <f t="shared" si="1"/>
        <v>31</v>
      </c>
      <c r="B33" s="12" t="s">
        <v>135</v>
      </c>
      <c r="C33" s="12" t="s">
        <v>17</v>
      </c>
      <c r="D33" s="12" t="s">
        <v>136</v>
      </c>
      <c r="E33" s="12" t="s">
        <v>137</v>
      </c>
      <c r="F33" s="12" t="s">
        <v>138</v>
      </c>
      <c r="G33" s="13" t="s">
        <v>15</v>
      </c>
      <c r="H33" s="14">
        <v>44971</v>
      </c>
      <c r="I33" s="17">
        <v>6000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21"/>
    </row>
    <row r="34" spans="1:246" s="2" customFormat="1" ht="19.5" customHeight="1">
      <c r="A34" s="11">
        <f aca="true" t="shared" si="2" ref="A34:A80">ROW(B34)-2</f>
        <v>32</v>
      </c>
      <c r="B34" s="12" t="s">
        <v>139</v>
      </c>
      <c r="C34" s="12" t="s">
        <v>17</v>
      </c>
      <c r="D34" s="12" t="s">
        <v>140</v>
      </c>
      <c r="E34" s="12" t="s">
        <v>141</v>
      </c>
      <c r="F34" s="12" t="s">
        <v>142</v>
      </c>
      <c r="G34" s="12" t="s">
        <v>41</v>
      </c>
      <c r="H34" s="14">
        <v>44985</v>
      </c>
      <c r="I34" s="17">
        <v>6000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</row>
    <row r="35" spans="1:246" s="2" customFormat="1" ht="19.5" customHeight="1">
      <c r="A35" s="11">
        <f t="shared" si="2"/>
        <v>33</v>
      </c>
      <c r="B35" s="12" t="s">
        <v>143</v>
      </c>
      <c r="C35" s="12" t="s">
        <v>17</v>
      </c>
      <c r="D35" s="12" t="s">
        <v>144</v>
      </c>
      <c r="E35" s="12" t="s">
        <v>145</v>
      </c>
      <c r="F35" s="12" t="s">
        <v>146</v>
      </c>
      <c r="G35" s="12" t="s">
        <v>147</v>
      </c>
      <c r="H35" s="14">
        <v>44985</v>
      </c>
      <c r="I35" s="17">
        <v>6000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</row>
    <row r="36" spans="1:9" s="3" customFormat="1" ht="19.5" customHeight="1">
      <c r="A36" s="11">
        <f t="shared" si="2"/>
        <v>34</v>
      </c>
      <c r="B36" s="12" t="s">
        <v>148</v>
      </c>
      <c r="C36" s="12" t="s">
        <v>11</v>
      </c>
      <c r="D36" s="12" t="s">
        <v>149</v>
      </c>
      <c r="E36" s="12" t="s">
        <v>150</v>
      </c>
      <c r="F36" s="12" t="s">
        <v>151</v>
      </c>
      <c r="G36" s="13" t="s">
        <v>15</v>
      </c>
      <c r="H36" s="14">
        <v>44943</v>
      </c>
      <c r="I36" s="17">
        <v>6000</v>
      </c>
    </row>
    <row r="37" spans="1:9" s="3" customFormat="1" ht="19.5" customHeight="1">
      <c r="A37" s="11">
        <f t="shared" si="2"/>
        <v>35</v>
      </c>
      <c r="B37" s="12" t="s">
        <v>152</v>
      </c>
      <c r="C37" s="12" t="s">
        <v>17</v>
      </c>
      <c r="D37" s="12" t="s">
        <v>153</v>
      </c>
      <c r="E37" s="12" t="s">
        <v>154</v>
      </c>
      <c r="F37" s="12" t="s">
        <v>155</v>
      </c>
      <c r="G37" s="13" t="s">
        <v>15</v>
      </c>
      <c r="H37" s="14">
        <v>44992</v>
      </c>
      <c r="I37" s="17">
        <v>6000</v>
      </c>
    </row>
    <row r="38" spans="1:9" s="3" customFormat="1" ht="19.5" customHeight="1">
      <c r="A38" s="11">
        <f t="shared" si="2"/>
        <v>36</v>
      </c>
      <c r="B38" s="12" t="s">
        <v>156</v>
      </c>
      <c r="C38" s="12" t="s">
        <v>11</v>
      </c>
      <c r="D38" s="12" t="s">
        <v>157</v>
      </c>
      <c r="E38" s="12" t="s">
        <v>158</v>
      </c>
      <c r="F38" s="12" t="s">
        <v>159</v>
      </c>
      <c r="G38" s="13" t="s">
        <v>15</v>
      </c>
      <c r="H38" s="14">
        <v>44925</v>
      </c>
      <c r="I38" s="17">
        <v>6000</v>
      </c>
    </row>
    <row r="39" spans="1:9" s="3" customFormat="1" ht="19.5" customHeight="1">
      <c r="A39" s="11">
        <f t="shared" si="2"/>
        <v>37</v>
      </c>
      <c r="B39" s="12" t="s">
        <v>160</v>
      </c>
      <c r="C39" s="12" t="s">
        <v>17</v>
      </c>
      <c r="D39" s="12" t="s">
        <v>161</v>
      </c>
      <c r="E39" s="12" t="s">
        <v>162</v>
      </c>
      <c r="F39" s="12" t="s">
        <v>14</v>
      </c>
      <c r="G39" s="13" t="s">
        <v>15</v>
      </c>
      <c r="H39" s="14">
        <v>44958</v>
      </c>
      <c r="I39" s="17">
        <v>6000</v>
      </c>
    </row>
    <row r="40" spans="1:9" s="3" customFormat="1" ht="19.5" customHeight="1">
      <c r="A40" s="11">
        <f t="shared" si="2"/>
        <v>38</v>
      </c>
      <c r="B40" s="12" t="s">
        <v>163</v>
      </c>
      <c r="C40" s="12" t="s">
        <v>11</v>
      </c>
      <c r="D40" s="12" t="s">
        <v>164</v>
      </c>
      <c r="E40" s="12" t="s">
        <v>165</v>
      </c>
      <c r="F40" s="12" t="s">
        <v>166</v>
      </c>
      <c r="G40" s="13" t="s">
        <v>15</v>
      </c>
      <c r="H40" s="14">
        <v>44903</v>
      </c>
      <c r="I40" s="17">
        <v>6000</v>
      </c>
    </row>
    <row r="41" spans="1:9" s="3" customFormat="1" ht="19.5" customHeight="1">
      <c r="A41" s="11">
        <f t="shared" si="2"/>
        <v>39</v>
      </c>
      <c r="B41" s="12" t="s">
        <v>167</v>
      </c>
      <c r="C41" s="12" t="s">
        <v>17</v>
      </c>
      <c r="D41" s="12" t="s">
        <v>168</v>
      </c>
      <c r="E41" s="12" t="s">
        <v>169</v>
      </c>
      <c r="F41" s="12" t="s">
        <v>170</v>
      </c>
      <c r="G41" s="13" t="s">
        <v>15</v>
      </c>
      <c r="H41" s="14">
        <v>45006</v>
      </c>
      <c r="I41" s="17">
        <v>6000</v>
      </c>
    </row>
    <row r="42" spans="1:9" s="3" customFormat="1" ht="19.5" customHeight="1">
      <c r="A42" s="11">
        <f t="shared" si="2"/>
        <v>40</v>
      </c>
      <c r="B42" s="12" t="s">
        <v>171</v>
      </c>
      <c r="C42" s="12" t="s">
        <v>11</v>
      </c>
      <c r="D42" s="12" t="s">
        <v>172</v>
      </c>
      <c r="E42" s="12" t="s">
        <v>173</v>
      </c>
      <c r="F42" s="12" t="s">
        <v>174</v>
      </c>
      <c r="G42" s="13" t="s">
        <v>15</v>
      </c>
      <c r="H42" s="14">
        <v>44907</v>
      </c>
      <c r="I42" s="17">
        <v>6000</v>
      </c>
    </row>
    <row r="43" spans="1:9" s="3" customFormat="1" ht="19.5" customHeight="1">
      <c r="A43" s="11">
        <f t="shared" si="2"/>
        <v>41</v>
      </c>
      <c r="B43" s="12" t="s">
        <v>175</v>
      </c>
      <c r="C43" s="12" t="s">
        <v>11</v>
      </c>
      <c r="D43" s="12" t="s">
        <v>176</v>
      </c>
      <c r="E43" s="12" t="s">
        <v>177</v>
      </c>
      <c r="F43" s="12" t="s">
        <v>24</v>
      </c>
      <c r="G43" s="13" t="s">
        <v>15</v>
      </c>
      <c r="H43" s="14">
        <v>44985</v>
      </c>
      <c r="I43" s="17">
        <v>6000</v>
      </c>
    </row>
    <row r="44" spans="1:9" s="3" customFormat="1" ht="19.5" customHeight="1">
      <c r="A44" s="11">
        <f t="shared" si="2"/>
        <v>42</v>
      </c>
      <c r="B44" s="12" t="s">
        <v>178</v>
      </c>
      <c r="C44" s="12" t="s">
        <v>17</v>
      </c>
      <c r="D44" s="12" t="s">
        <v>179</v>
      </c>
      <c r="E44" s="12" t="s">
        <v>141</v>
      </c>
      <c r="F44" s="12" t="s">
        <v>180</v>
      </c>
      <c r="G44" s="13" t="s">
        <v>15</v>
      </c>
      <c r="H44" s="14">
        <v>44981</v>
      </c>
      <c r="I44" s="17">
        <v>6000</v>
      </c>
    </row>
    <row r="45" spans="1:9" s="3" customFormat="1" ht="19.5" customHeight="1">
      <c r="A45" s="11">
        <f t="shared" si="2"/>
        <v>43</v>
      </c>
      <c r="B45" s="12" t="s">
        <v>181</v>
      </c>
      <c r="C45" s="12" t="s">
        <v>11</v>
      </c>
      <c r="D45" s="12" t="s">
        <v>182</v>
      </c>
      <c r="E45" s="12" t="s">
        <v>183</v>
      </c>
      <c r="F45" s="12" t="s">
        <v>184</v>
      </c>
      <c r="G45" s="13" t="s">
        <v>15</v>
      </c>
      <c r="H45" s="14">
        <v>44985</v>
      </c>
      <c r="I45" s="17">
        <v>6000</v>
      </c>
    </row>
    <row r="46" spans="1:9" s="3" customFormat="1" ht="19.5" customHeight="1">
      <c r="A46" s="11">
        <f t="shared" si="2"/>
        <v>44</v>
      </c>
      <c r="B46" s="12" t="s">
        <v>185</v>
      </c>
      <c r="C46" s="12" t="s">
        <v>11</v>
      </c>
      <c r="D46" s="12" t="s">
        <v>186</v>
      </c>
      <c r="E46" s="12" t="s">
        <v>187</v>
      </c>
      <c r="F46" s="12" t="s">
        <v>188</v>
      </c>
      <c r="G46" s="13" t="s">
        <v>15</v>
      </c>
      <c r="H46" s="14">
        <v>45015</v>
      </c>
      <c r="I46" s="17">
        <v>6000</v>
      </c>
    </row>
    <row r="47" spans="1:9" s="3" customFormat="1" ht="19.5" customHeight="1">
      <c r="A47" s="11">
        <f t="shared" si="2"/>
        <v>45</v>
      </c>
      <c r="B47" s="12" t="s">
        <v>189</v>
      </c>
      <c r="C47" s="12" t="s">
        <v>17</v>
      </c>
      <c r="D47" s="12" t="s">
        <v>190</v>
      </c>
      <c r="E47" s="12" t="s">
        <v>191</v>
      </c>
      <c r="F47" s="12" t="s">
        <v>192</v>
      </c>
      <c r="G47" s="12" t="s">
        <v>147</v>
      </c>
      <c r="H47" s="14">
        <v>44908</v>
      </c>
      <c r="I47" s="17">
        <v>6000</v>
      </c>
    </row>
    <row r="48" spans="1:9" s="3" customFormat="1" ht="19.5" customHeight="1">
      <c r="A48" s="11">
        <f t="shared" si="2"/>
        <v>46</v>
      </c>
      <c r="B48" s="12" t="s">
        <v>193</v>
      </c>
      <c r="C48" s="12" t="s">
        <v>11</v>
      </c>
      <c r="D48" s="12" t="s">
        <v>194</v>
      </c>
      <c r="E48" s="12" t="s">
        <v>195</v>
      </c>
      <c r="F48" s="12" t="s">
        <v>196</v>
      </c>
      <c r="G48" s="13" t="s">
        <v>15</v>
      </c>
      <c r="H48" s="14">
        <v>44939</v>
      </c>
      <c r="I48" s="17">
        <v>6000</v>
      </c>
    </row>
    <row r="49" spans="1:9" s="3" customFormat="1" ht="19.5" customHeight="1">
      <c r="A49" s="11">
        <f t="shared" si="2"/>
        <v>47</v>
      </c>
      <c r="B49" s="12" t="s">
        <v>197</v>
      </c>
      <c r="C49" s="12" t="s">
        <v>11</v>
      </c>
      <c r="D49" s="12" t="s">
        <v>198</v>
      </c>
      <c r="E49" s="12" t="s">
        <v>199</v>
      </c>
      <c r="F49" s="12" t="s">
        <v>40</v>
      </c>
      <c r="G49" s="13" t="s">
        <v>15</v>
      </c>
      <c r="H49" s="14">
        <v>44973</v>
      </c>
      <c r="I49" s="17">
        <v>6000</v>
      </c>
    </row>
    <row r="50" spans="1:245" s="3" customFormat="1" ht="19.5" customHeight="1">
      <c r="A50" s="11">
        <f t="shared" si="2"/>
        <v>48</v>
      </c>
      <c r="B50" s="12" t="s">
        <v>200</v>
      </c>
      <c r="C50" s="12" t="s">
        <v>17</v>
      </c>
      <c r="D50" s="12" t="s">
        <v>201</v>
      </c>
      <c r="E50" s="12" t="s">
        <v>202</v>
      </c>
      <c r="F50" s="12" t="s">
        <v>203</v>
      </c>
      <c r="G50" s="13" t="s">
        <v>15</v>
      </c>
      <c r="H50" s="14">
        <v>44978</v>
      </c>
      <c r="I50" s="17">
        <v>6000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</row>
    <row r="51" spans="1:9" s="3" customFormat="1" ht="19.5" customHeight="1">
      <c r="A51" s="11">
        <f t="shared" si="2"/>
        <v>49</v>
      </c>
      <c r="B51" s="12" t="s">
        <v>204</v>
      </c>
      <c r="C51" s="12" t="s">
        <v>17</v>
      </c>
      <c r="D51" s="12" t="s">
        <v>205</v>
      </c>
      <c r="E51" s="12" t="s">
        <v>206</v>
      </c>
      <c r="F51" s="12" t="s">
        <v>24</v>
      </c>
      <c r="G51" s="13" t="s">
        <v>15</v>
      </c>
      <c r="H51" s="14">
        <v>44995</v>
      </c>
      <c r="I51" s="17">
        <v>6000</v>
      </c>
    </row>
    <row r="52" spans="1:9" s="3" customFormat="1" ht="19.5" customHeight="1">
      <c r="A52" s="11">
        <f t="shared" si="2"/>
        <v>50</v>
      </c>
      <c r="B52" s="12" t="s">
        <v>207</v>
      </c>
      <c r="C52" s="12" t="s">
        <v>11</v>
      </c>
      <c r="D52" s="12" t="s">
        <v>208</v>
      </c>
      <c r="E52" s="12" t="s">
        <v>209</v>
      </c>
      <c r="F52" s="12" t="s">
        <v>210</v>
      </c>
      <c r="G52" s="13" t="s">
        <v>15</v>
      </c>
      <c r="H52" s="14">
        <v>44896</v>
      </c>
      <c r="I52" s="17">
        <v>6000</v>
      </c>
    </row>
    <row r="53" spans="1:9" s="3" customFormat="1" ht="19.5" customHeight="1">
      <c r="A53" s="11">
        <f t="shared" si="2"/>
        <v>51</v>
      </c>
      <c r="B53" s="12" t="s">
        <v>211</v>
      </c>
      <c r="C53" s="12" t="s">
        <v>17</v>
      </c>
      <c r="D53" s="12" t="s">
        <v>212</v>
      </c>
      <c r="E53" s="12" t="s">
        <v>213</v>
      </c>
      <c r="F53" s="12" t="s">
        <v>214</v>
      </c>
      <c r="G53" s="13" t="s">
        <v>15</v>
      </c>
      <c r="H53" s="14">
        <v>44958</v>
      </c>
      <c r="I53" s="17">
        <v>6000</v>
      </c>
    </row>
    <row r="54" spans="1:9" s="3" customFormat="1" ht="19.5" customHeight="1">
      <c r="A54" s="11">
        <f t="shared" si="2"/>
        <v>52</v>
      </c>
      <c r="B54" s="12" t="s">
        <v>215</v>
      </c>
      <c r="C54" s="12" t="s">
        <v>17</v>
      </c>
      <c r="D54" s="12" t="s">
        <v>216</v>
      </c>
      <c r="E54" s="12" t="s">
        <v>217</v>
      </c>
      <c r="F54" s="12" t="s">
        <v>218</v>
      </c>
      <c r="G54" s="13" t="s">
        <v>15</v>
      </c>
      <c r="H54" s="14">
        <v>44971</v>
      </c>
      <c r="I54" s="17">
        <v>6000</v>
      </c>
    </row>
    <row r="55" spans="1:9" s="3" customFormat="1" ht="19.5" customHeight="1">
      <c r="A55" s="11">
        <f t="shared" si="2"/>
        <v>53</v>
      </c>
      <c r="B55" s="12" t="s">
        <v>219</v>
      </c>
      <c r="C55" s="12" t="s">
        <v>11</v>
      </c>
      <c r="D55" s="12" t="s">
        <v>220</v>
      </c>
      <c r="E55" s="12" t="s">
        <v>221</v>
      </c>
      <c r="F55" s="12" t="s">
        <v>222</v>
      </c>
      <c r="G55" s="13" t="s">
        <v>15</v>
      </c>
      <c r="H55" s="14">
        <v>45012</v>
      </c>
      <c r="I55" s="17">
        <v>6000</v>
      </c>
    </row>
    <row r="56" spans="1:9" s="3" customFormat="1" ht="19.5" customHeight="1">
      <c r="A56" s="11">
        <f t="shared" si="2"/>
        <v>54</v>
      </c>
      <c r="B56" s="12" t="s">
        <v>223</v>
      </c>
      <c r="C56" s="12" t="s">
        <v>17</v>
      </c>
      <c r="D56" s="12" t="s">
        <v>224</v>
      </c>
      <c r="E56" s="12" t="s">
        <v>225</v>
      </c>
      <c r="F56" s="12" t="s">
        <v>226</v>
      </c>
      <c r="G56" s="13" t="s">
        <v>15</v>
      </c>
      <c r="H56" s="14">
        <v>44907</v>
      </c>
      <c r="I56" s="17">
        <v>6000</v>
      </c>
    </row>
    <row r="57" spans="1:9" s="3" customFormat="1" ht="19.5" customHeight="1">
      <c r="A57" s="11">
        <f t="shared" si="2"/>
        <v>55</v>
      </c>
      <c r="B57" s="12" t="s">
        <v>227</v>
      </c>
      <c r="C57" s="12" t="s">
        <v>17</v>
      </c>
      <c r="D57" s="12" t="s">
        <v>228</v>
      </c>
      <c r="E57" s="12" t="s">
        <v>229</v>
      </c>
      <c r="F57" s="12" t="s">
        <v>222</v>
      </c>
      <c r="G57" s="13" t="s">
        <v>15</v>
      </c>
      <c r="H57" s="14">
        <v>45016</v>
      </c>
      <c r="I57" s="17">
        <v>6000</v>
      </c>
    </row>
    <row r="58" spans="1:9" s="3" customFormat="1" ht="19.5" customHeight="1">
      <c r="A58" s="11">
        <f t="shared" si="2"/>
        <v>56</v>
      </c>
      <c r="B58" s="12" t="s">
        <v>230</v>
      </c>
      <c r="C58" s="12" t="s">
        <v>17</v>
      </c>
      <c r="D58" s="12" t="s">
        <v>231</v>
      </c>
      <c r="E58" s="12" t="s">
        <v>232</v>
      </c>
      <c r="F58" s="12" t="s">
        <v>233</v>
      </c>
      <c r="G58" s="13" t="s">
        <v>15</v>
      </c>
      <c r="H58" s="14">
        <v>44965</v>
      </c>
      <c r="I58" s="17">
        <v>6000</v>
      </c>
    </row>
    <row r="59" spans="1:9" s="5" customFormat="1" ht="19.5" customHeight="1">
      <c r="A59" s="11">
        <f aca="true" t="shared" si="3" ref="A59:A89">ROW(B59)-2</f>
        <v>57</v>
      </c>
      <c r="B59" s="12" t="s">
        <v>234</v>
      </c>
      <c r="C59" s="12" t="s">
        <v>17</v>
      </c>
      <c r="D59" s="12" t="s">
        <v>235</v>
      </c>
      <c r="E59" s="12" t="s">
        <v>236</v>
      </c>
      <c r="F59" s="12" t="s">
        <v>237</v>
      </c>
      <c r="G59" s="13" t="s">
        <v>15</v>
      </c>
      <c r="H59" s="14">
        <v>45016</v>
      </c>
      <c r="I59" s="17">
        <v>6000</v>
      </c>
    </row>
    <row r="60" spans="1:9" s="5" customFormat="1" ht="19.5" customHeight="1">
      <c r="A60" s="11">
        <f t="shared" si="3"/>
        <v>58</v>
      </c>
      <c r="B60" s="12" t="s">
        <v>238</v>
      </c>
      <c r="C60" s="12" t="s">
        <v>11</v>
      </c>
      <c r="D60" s="12" t="s">
        <v>239</v>
      </c>
      <c r="E60" s="12" t="s">
        <v>240</v>
      </c>
      <c r="F60" s="12" t="s">
        <v>241</v>
      </c>
      <c r="G60" s="13" t="s">
        <v>15</v>
      </c>
      <c r="H60" s="14">
        <v>44939</v>
      </c>
      <c r="I60" s="17">
        <v>6000</v>
      </c>
    </row>
    <row r="61" spans="1:9" s="5" customFormat="1" ht="19.5" customHeight="1">
      <c r="A61" s="11">
        <f t="shared" si="3"/>
        <v>59</v>
      </c>
      <c r="B61" s="12" t="s">
        <v>242</v>
      </c>
      <c r="C61" s="12" t="s">
        <v>11</v>
      </c>
      <c r="D61" s="12" t="s">
        <v>243</v>
      </c>
      <c r="E61" s="12" t="s">
        <v>244</v>
      </c>
      <c r="F61" s="12" t="s">
        <v>245</v>
      </c>
      <c r="G61" s="13" t="s">
        <v>15</v>
      </c>
      <c r="H61" s="14">
        <v>44984</v>
      </c>
      <c r="I61" s="17">
        <v>6000</v>
      </c>
    </row>
    <row r="62" spans="1:9" s="5" customFormat="1" ht="19.5" customHeight="1">
      <c r="A62" s="11">
        <f t="shared" si="3"/>
        <v>60</v>
      </c>
      <c r="B62" s="12" t="s">
        <v>246</v>
      </c>
      <c r="C62" s="12" t="s">
        <v>11</v>
      </c>
      <c r="D62" s="12" t="s">
        <v>247</v>
      </c>
      <c r="E62" s="12" t="s">
        <v>248</v>
      </c>
      <c r="F62" s="12" t="s">
        <v>249</v>
      </c>
      <c r="G62" s="13" t="s">
        <v>15</v>
      </c>
      <c r="H62" s="14">
        <v>45000</v>
      </c>
      <c r="I62" s="17">
        <v>6000</v>
      </c>
    </row>
    <row r="63" spans="1:9" s="5" customFormat="1" ht="19.5" customHeight="1">
      <c r="A63" s="11">
        <f t="shared" si="3"/>
        <v>61</v>
      </c>
      <c r="B63" s="12" t="s">
        <v>250</v>
      </c>
      <c r="C63" s="12" t="s">
        <v>17</v>
      </c>
      <c r="D63" s="12" t="s">
        <v>251</v>
      </c>
      <c r="E63" s="12" t="s">
        <v>252</v>
      </c>
      <c r="F63" s="12" t="s">
        <v>253</v>
      </c>
      <c r="G63" s="13" t="s">
        <v>15</v>
      </c>
      <c r="H63" s="14">
        <v>44904</v>
      </c>
      <c r="I63" s="17">
        <v>6000</v>
      </c>
    </row>
    <row r="64" spans="1:9" s="5" customFormat="1" ht="19.5" customHeight="1">
      <c r="A64" s="11">
        <f t="shared" si="3"/>
        <v>62</v>
      </c>
      <c r="B64" s="12" t="s">
        <v>254</v>
      </c>
      <c r="C64" s="12" t="s">
        <v>11</v>
      </c>
      <c r="D64" s="12" t="s">
        <v>255</v>
      </c>
      <c r="E64" s="12" t="s">
        <v>141</v>
      </c>
      <c r="F64" s="12" t="s">
        <v>256</v>
      </c>
      <c r="G64" s="13" t="s">
        <v>15</v>
      </c>
      <c r="H64" s="14">
        <v>44981</v>
      </c>
      <c r="I64" s="17">
        <v>6000</v>
      </c>
    </row>
    <row r="65" spans="1:9" s="5" customFormat="1" ht="19.5" customHeight="1">
      <c r="A65" s="11">
        <f t="shared" si="3"/>
        <v>63</v>
      </c>
      <c r="B65" s="12" t="s">
        <v>257</v>
      </c>
      <c r="C65" s="12" t="s">
        <v>17</v>
      </c>
      <c r="D65" s="12" t="s">
        <v>258</v>
      </c>
      <c r="E65" s="12" t="s">
        <v>259</v>
      </c>
      <c r="F65" s="12" t="s">
        <v>93</v>
      </c>
      <c r="G65" s="13" t="s">
        <v>15</v>
      </c>
      <c r="H65" s="14">
        <v>44943</v>
      </c>
      <c r="I65" s="17">
        <v>6000</v>
      </c>
    </row>
    <row r="66" spans="1:9" s="5" customFormat="1" ht="19.5" customHeight="1">
      <c r="A66" s="11">
        <f t="shared" si="3"/>
        <v>64</v>
      </c>
      <c r="B66" s="12" t="s">
        <v>260</v>
      </c>
      <c r="C66" s="12" t="s">
        <v>17</v>
      </c>
      <c r="D66" s="12" t="s">
        <v>261</v>
      </c>
      <c r="E66" s="12" t="s">
        <v>262</v>
      </c>
      <c r="F66" s="12" t="s">
        <v>263</v>
      </c>
      <c r="G66" s="13" t="s">
        <v>15</v>
      </c>
      <c r="H66" s="14">
        <v>44993</v>
      </c>
      <c r="I66" s="17">
        <v>6000</v>
      </c>
    </row>
    <row r="67" spans="1:9" s="5" customFormat="1" ht="19.5" customHeight="1">
      <c r="A67" s="11">
        <f t="shared" si="3"/>
        <v>65</v>
      </c>
      <c r="B67" s="12" t="s">
        <v>264</v>
      </c>
      <c r="C67" s="12" t="s">
        <v>11</v>
      </c>
      <c r="D67" s="12" t="s">
        <v>265</v>
      </c>
      <c r="E67" s="12" t="s">
        <v>266</v>
      </c>
      <c r="F67" s="12" t="s">
        <v>101</v>
      </c>
      <c r="G67" s="13" t="s">
        <v>15</v>
      </c>
      <c r="H67" s="14">
        <v>44960</v>
      </c>
      <c r="I67" s="17">
        <v>6000</v>
      </c>
    </row>
    <row r="68" spans="1:9" s="5" customFormat="1" ht="19.5" customHeight="1">
      <c r="A68" s="11">
        <f t="shared" si="3"/>
        <v>66</v>
      </c>
      <c r="B68" s="12" t="s">
        <v>267</v>
      </c>
      <c r="C68" s="12" t="s">
        <v>17</v>
      </c>
      <c r="D68" s="12" t="s">
        <v>268</v>
      </c>
      <c r="E68" s="12" t="s">
        <v>269</v>
      </c>
      <c r="F68" s="12" t="s">
        <v>196</v>
      </c>
      <c r="G68" s="13" t="s">
        <v>15</v>
      </c>
      <c r="H68" s="14">
        <v>44914</v>
      </c>
      <c r="I68" s="17">
        <v>6000</v>
      </c>
    </row>
    <row r="69" spans="1:9" s="5" customFormat="1" ht="19.5" customHeight="1">
      <c r="A69" s="11">
        <f t="shared" si="3"/>
        <v>67</v>
      </c>
      <c r="B69" s="12" t="s">
        <v>270</v>
      </c>
      <c r="C69" s="12" t="s">
        <v>17</v>
      </c>
      <c r="D69" s="12" t="s">
        <v>271</v>
      </c>
      <c r="E69" s="12" t="s">
        <v>272</v>
      </c>
      <c r="F69" s="12" t="s">
        <v>97</v>
      </c>
      <c r="G69" s="12" t="s">
        <v>41</v>
      </c>
      <c r="H69" s="14">
        <v>44937</v>
      </c>
      <c r="I69" s="17">
        <v>6000</v>
      </c>
    </row>
    <row r="70" spans="1:9" s="5" customFormat="1" ht="19.5" customHeight="1">
      <c r="A70" s="11">
        <f t="shared" si="3"/>
        <v>68</v>
      </c>
      <c r="B70" s="12" t="s">
        <v>273</v>
      </c>
      <c r="C70" s="12" t="s">
        <v>11</v>
      </c>
      <c r="D70" s="12" t="s">
        <v>274</v>
      </c>
      <c r="E70" s="12" t="s">
        <v>275</v>
      </c>
      <c r="F70" s="12" t="s">
        <v>276</v>
      </c>
      <c r="G70" s="13" t="s">
        <v>15</v>
      </c>
      <c r="H70" s="14">
        <v>45002</v>
      </c>
      <c r="I70" s="17">
        <v>6000</v>
      </c>
    </row>
    <row r="71" spans="1:9" s="5" customFormat="1" ht="19.5" customHeight="1">
      <c r="A71" s="11">
        <f t="shared" si="3"/>
        <v>69</v>
      </c>
      <c r="B71" s="12" t="s">
        <v>277</v>
      </c>
      <c r="C71" s="12" t="s">
        <v>17</v>
      </c>
      <c r="D71" s="12" t="s">
        <v>278</v>
      </c>
      <c r="E71" s="12" t="s">
        <v>279</v>
      </c>
      <c r="F71" s="12" t="s">
        <v>280</v>
      </c>
      <c r="G71" s="13" t="s">
        <v>15</v>
      </c>
      <c r="H71" s="14">
        <v>44980</v>
      </c>
      <c r="I71" s="17">
        <v>6000</v>
      </c>
    </row>
    <row r="72" spans="1:9" s="5" customFormat="1" ht="19.5" customHeight="1">
      <c r="A72" s="11">
        <f t="shared" si="3"/>
        <v>70</v>
      </c>
      <c r="B72" s="12" t="s">
        <v>281</v>
      </c>
      <c r="C72" s="12" t="s">
        <v>11</v>
      </c>
      <c r="D72" s="12" t="s">
        <v>282</v>
      </c>
      <c r="E72" s="12" t="s">
        <v>283</v>
      </c>
      <c r="F72" s="12" t="s">
        <v>284</v>
      </c>
      <c r="G72" s="13" t="s">
        <v>15</v>
      </c>
      <c r="H72" s="14">
        <v>44971</v>
      </c>
      <c r="I72" s="17">
        <v>6000</v>
      </c>
    </row>
    <row r="73" spans="1:9" s="5" customFormat="1" ht="19.5" customHeight="1">
      <c r="A73" s="11">
        <f t="shared" si="3"/>
        <v>71</v>
      </c>
      <c r="B73" s="12" t="s">
        <v>285</v>
      </c>
      <c r="C73" s="12" t="s">
        <v>17</v>
      </c>
      <c r="D73" s="12" t="s">
        <v>286</v>
      </c>
      <c r="E73" s="12" t="s">
        <v>287</v>
      </c>
      <c r="F73" s="12" t="s">
        <v>184</v>
      </c>
      <c r="G73" s="13" t="s">
        <v>15</v>
      </c>
      <c r="H73" s="14">
        <v>44977</v>
      </c>
      <c r="I73" s="17">
        <v>6000</v>
      </c>
    </row>
    <row r="74" spans="1:9" s="5" customFormat="1" ht="19.5" customHeight="1">
      <c r="A74" s="11">
        <f t="shared" si="3"/>
        <v>72</v>
      </c>
      <c r="B74" s="12" t="s">
        <v>288</v>
      </c>
      <c r="C74" s="12" t="s">
        <v>17</v>
      </c>
      <c r="D74" s="12" t="s">
        <v>289</v>
      </c>
      <c r="E74" s="12" t="s">
        <v>290</v>
      </c>
      <c r="F74" s="12" t="s">
        <v>291</v>
      </c>
      <c r="G74" s="13" t="s">
        <v>15</v>
      </c>
      <c r="H74" s="14">
        <v>44970</v>
      </c>
      <c r="I74" s="17">
        <v>6000</v>
      </c>
    </row>
    <row r="75" spans="1:9" s="5" customFormat="1" ht="19.5" customHeight="1">
      <c r="A75" s="11">
        <f t="shared" si="3"/>
        <v>73</v>
      </c>
      <c r="B75" s="12" t="s">
        <v>292</v>
      </c>
      <c r="C75" s="12" t="s">
        <v>11</v>
      </c>
      <c r="D75" s="12" t="s">
        <v>293</v>
      </c>
      <c r="E75" s="12" t="s">
        <v>294</v>
      </c>
      <c r="F75" s="12" t="s">
        <v>295</v>
      </c>
      <c r="G75" s="13" t="s">
        <v>15</v>
      </c>
      <c r="H75" s="14">
        <v>44958</v>
      </c>
      <c r="I75" s="17">
        <v>6000</v>
      </c>
    </row>
    <row r="76" spans="1:9" s="5" customFormat="1" ht="19.5" customHeight="1">
      <c r="A76" s="11">
        <f t="shared" si="3"/>
        <v>74</v>
      </c>
      <c r="B76" s="12" t="s">
        <v>296</v>
      </c>
      <c r="C76" s="12" t="s">
        <v>17</v>
      </c>
      <c r="D76" s="12" t="s">
        <v>297</v>
      </c>
      <c r="E76" s="12" t="s">
        <v>298</v>
      </c>
      <c r="F76" s="12" t="s">
        <v>299</v>
      </c>
      <c r="G76" s="13" t="s">
        <v>15</v>
      </c>
      <c r="H76" s="14">
        <v>44901</v>
      </c>
      <c r="I76" s="17">
        <v>6000</v>
      </c>
    </row>
    <row r="77" spans="1:9" s="5" customFormat="1" ht="19.5" customHeight="1">
      <c r="A77" s="11">
        <f t="shared" si="3"/>
        <v>75</v>
      </c>
      <c r="B77" s="12" t="s">
        <v>300</v>
      </c>
      <c r="C77" s="12" t="s">
        <v>11</v>
      </c>
      <c r="D77" s="12" t="s">
        <v>301</v>
      </c>
      <c r="E77" s="12" t="s">
        <v>302</v>
      </c>
      <c r="F77" s="12" t="s">
        <v>303</v>
      </c>
      <c r="G77" s="13" t="s">
        <v>15</v>
      </c>
      <c r="H77" s="14">
        <v>44911</v>
      </c>
      <c r="I77" s="17">
        <v>6000</v>
      </c>
    </row>
    <row r="78" spans="1:9" s="5" customFormat="1" ht="19.5" customHeight="1">
      <c r="A78" s="11">
        <f t="shared" si="3"/>
        <v>76</v>
      </c>
      <c r="B78" s="12" t="s">
        <v>304</v>
      </c>
      <c r="C78" s="12" t="s">
        <v>11</v>
      </c>
      <c r="D78" s="12" t="s">
        <v>305</v>
      </c>
      <c r="E78" s="12" t="s">
        <v>306</v>
      </c>
      <c r="F78" s="12" t="s">
        <v>203</v>
      </c>
      <c r="G78" s="13" t="s">
        <v>15</v>
      </c>
      <c r="H78" s="14">
        <v>44965</v>
      </c>
      <c r="I78" s="17">
        <v>6000</v>
      </c>
    </row>
    <row r="79" spans="1:9" s="5" customFormat="1" ht="19.5" customHeight="1">
      <c r="A79" s="11">
        <f t="shared" si="3"/>
        <v>77</v>
      </c>
      <c r="B79" s="12" t="s">
        <v>307</v>
      </c>
      <c r="C79" s="12" t="s">
        <v>17</v>
      </c>
      <c r="D79" s="12" t="s">
        <v>308</v>
      </c>
      <c r="E79" s="12" t="s">
        <v>309</v>
      </c>
      <c r="F79" s="12" t="s">
        <v>310</v>
      </c>
      <c r="G79" s="13" t="s">
        <v>15</v>
      </c>
      <c r="H79" s="14">
        <v>44960</v>
      </c>
      <c r="I79" s="17">
        <v>6000</v>
      </c>
    </row>
    <row r="80" spans="1:9" s="5" customFormat="1" ht="19.5" customHeight="1">
      <c r="A80" s="11">
        <f t="shared" si="3"/>
        <v>78</v>
      </c>
      <c r="B80" s="12" t="s">
        <v>311</v>
      </c>
      <c r="C80" s="12" t="s">
        <v>11</v>
      </c>
      <c r="D80" s="12" t="s">
        <v>312</v>
      </c>
      <c r="E80" s="12" t="s">
        <v>313</v>
      </c>
      <c r="F80" s="12" t="s">
        <v>32</v>
      </c>
      <c r="G80" s="13" t="s">
        <v>15</v>
      </c>
      <c r="H80" s="14">
        <v>44984</v>
      </c>
      <c r="I80" s="17">
        <v>6000</v>
      </c>
    </row>
    <row r="81" spans="1:9" s="5" customFormat="1" ht="19.5" customHeight="1">
      <c r="A81" s="11">
        <f t="shared" si="3"/>
        <v>79</v>
      </c>
      <c r="B81" s="12" t="s">
        <v>314</v>
      </c>
      <c r="C81" s="12" t="s">
        <v>11</v>
      </c>
      <c r="D81" s="12" t="s">
        <v>315</v>
      </c>
      <c r="E81" s="12" t="s">
        <v>316</v>
      </c>
      <c r="F81" s="12" t="s">
        <v>317</v>
      </c>
      <c r="G81" s="13" t="s">
        <v>15</v>
      </c>
      <c r="H81" s="14">
        <v>44998</v>
      </c>
      <c r="I81" s="17">
        <v>6000</v>
      </c>
    </row>
    <row r="82" spans="1:9" s="5" customFormat="1" ht="19.5" customHeight="1">
      <c r="A82" s="11">
        <f t="shared" si="3"/>
        <v>80</v>
      </c>
      <c r="B82" s="12" t="s">
        <v>318</v>
      </c>
      <c r="C82" s="12" t="s">
        <v>11</v>
      </c>
      <c r="D82" s="12" t="s">
        <v>319</v>
      </c>
      <c r="E82" s="12" t="s">
        <v>320</v>
      </c>
      <c r="F82" s="12" t="s">
        <v>295</v>
      </c>
      <c r="G82" s="13" t="s">
        <v>15</v>
      </c>
      <c r="H82" s="14">
        <v>45008</v>
      </c>
      <c r="I82" s="17">
        <v>6000</v>
      </c>
    </row>
    <row r="83" spans="1:9" s="5" customFormat="1" ht="19.5" customHeight="1">
      <c r="A83" s="11">
        <f t="shared" si="3"/>
        <v>81</v>
      </c>
      <c r="B83" s="12" t="s">
        <v>321</v>
      </c>
      <c r="C83" s="12" t="s">
        <v>11</v>
      </c>
      <c r="D83" s="12" t="s">
        <v>322</v>
      </c>
      <c r="E83" s="12" t="s">
        <v>323</v>
      </c>
      <c r="F83" s="12" t="s">
        <v>324</v>
      </c>
      <c r="G83" s="13" t="s">
        <v>15</v>
      </c>
      <c r="H83" s="14">
        <v>44978</v>
      </c>
      <c r="I83" s="17">
        <v>6000</v>
      </c>
    </row>
    <row r="84" spans="1:9" s="5" customFormat="1" ht="19.5" customHeight="1">
      <c r="A84" s="11">
        <f t="shared" si="3"/>
        <v>82</v>
      </c>
      <c r="B84" s="12" t="s">
        <v>325</v>
      </c>
      <c r="C84" s="12" t="s">
        <v>17</v>
      </c>
      <c r="D84" s="12" t="s">
        <v>326</v>
      </c>
      <c r="E84" s="12" t="s">
        <v>327</v>
      </c>
      <c r="F84" s="12" t="s">
        <v>113</v>
      </c>
      <c r="G84" s="13" t="s">
        <v>15</v>
      </c>
      <c r="H84" s="14">
        <v>44973</v>
      </c>
      <c r="I84" s="17">
        <v>6000</v>
      </c>
    </row>
    <row r="85" spans="1:9" s="5" customFormat="1" ht="19.5" customHeight="1">
      <c r="A85" s="11">
        <f t="shared" si="3"/>
        <v>83</v>
      </c>
      <c r="B85" s="12" t="s">
        <v>328</v>
      </c>
      <c r="C85" s="12" t="s">
        <v>11</v>
      </c>
      <c r="D85" s="12" t="s">
        <v>329</v>
      </c>
      <c r="E85" s="12" t="s">
        <v>330</v>
      </c>
      <c r="F85" s="12" t="s">
        <v>331</v>
      </c>
      <c r="G85" s="13" t="s">
        <v>15</v>
      </c>
      <c r="H85" s="14">
        <v>44998</v>
      </c>
      <c r="I85" s="17">
        <v>6000</v>
      </c>
    </row>
    <row r="86" spans="1:9" s="5" customFormat="1" ht="19.5" customHeight="1">
      <c r="A86" s="11">
        <f t="shared" si="3"/>
        <v>84</v>
      </c>
      <c r="B86" s="12" t="s">
        <v>332</v>
      </c>
      <c r="C86" s="12" t="s">
        <v>11</v>
      </c>
      <c r="D86" s="12" t="s">
        <v>333</v>
      </c>
      <c r="E86" s="12" t="s">
        <v>334</v>
      </c>
      <c r="F86" s="12" t="s">
        <v>109</v>
      </c>
      <c r="G86" s="13" t="s">
        <v>15</v>
      </c>
      <c r="H86" s="14">
        <v>44992</v>
      </c>
      <c r="I86" s="17">
        <v>6000</v>
      </c>
    </row>
    <row r="87" spans="1:9" s="5" customFormat="1" ht="19.5" customHeight="1">
      <c r="A87" s="11">
        <f t="shared" si="3"/>
        <v>85</v>
      </c>
      <c r="B87" s="12" t="s">
        <v>335</v>
      </c>
      <c r="C87" s="12" t="s">
        <v>17</v>
      </c>
      <c r="D87" s="12" t="s">
        <v>336</v>
      </c>
      <c r="E87" s="12" t="s">
        <v>337</v>
      </c>
      <c r="F87" s="12" t="s">
        <v>338</v>
      </c>
      <c r="G87" s="13" t="s">
        <v>15</v>
      </c>
      <c r="H87" s="14">
        <v>44978</v>
      </c>
      <c r="I87" s="17">
        <v>6000</v>
      </c>
    </row>
    <row r="88" spans="1:9" s="5" customFormat="1" ht="19.5" customHeight="1">
      <c r="A88" s="11">
        <f t="shared" si="3"/>
        <v>86</v>
      </c>
      <c r="B88" s="12" t="s">
        <v>339</v>
      </c>
      <c r="C88" s="12" t="s">
        <v>17</v>
      </c>
      <c r="D88" s="12" t="s">
        <v>340</v>
      </c>
      <c r="E88" s="12" t="s">
        <v>341</v>
      </c>
      <c r="F88" s="12" t="s">
        <v>226</v>
      </c>
      <c r="G88" s="13" t="s">
        <v>15</v>
      </c>
      <c r="H88" s="14">
        <v>44900</v>
      </c>
      <c r="I88" s="17">
        <v>6000</v>
      </c>
    </row>
    <row r="89" spans="1:9" s="5" customFormat="1" ht="19.5" customHeight="1">
      <c r="A89" s="11">
        <f t="shared" si="3"/>
        <v>87</v>
      </c>
      <c r="B89" s="12" t="s">
        <v>342</v>
      </c>
      <c r="C89" s="12" t="s">
        <v>11</v>
      </c>
      <c r="D89" s="12" t="s">
        <v>343</v>
      </c>
      <c r="E89" s="12" t="s">
        <v>344</v>
      </c>
      <c r="F89" s="12" t="s">
        <v>345</v>
      </c>
      <c r="G89" s="13" t="s">
        <v>15</v>
      </c>
      <c r="H89" s="14">
        <v>44986</v>
      </c>
      <c r="I89" s="17">
        <v>6000</v>
      </c>
    </row>
    <row r="90" spans="1:9" s="5" customFormat="1" ht="33" customHeight="1">
      <c r="A90" s="22"/>
      <c r="B90" s="23"/>
      <c r="C90" s="23"/>
      <c r="H90" s="23"/>
      <c r="I90" s="23"/>
    </row>
    <row r="91" spans="1:9" s="5" customFormat="1" ht="33" customHeight="1">
      <c r="A91" s="24" t="s">
        <v>346</v>
      </c>
      <c r="B91" s="24"/>
      <c r="C91" s="23"/>
      <c r="H91" s="23">
        <f>SUM(I3:I89)</f>
        <v>522000</v>
      </c>
      <c r="I91" s="25"/>
    </row>
  </sheetData>
  <sheetProtection/>
  <autoFilter ref="A2:IV91"/>
  <mergeCells count="3">
    <mergeCell ref="A1:I1"/>
    <mergeCell ref="A91:B91"/>
    <mergeCell ref="H91:I91"/>
  </mergeCells>
  <printOptions/>
  <pageMargins left="0.39" right="0.2" top="0.47" bottom="0.4799999999999999" header="0.28" footer="0.2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熊孩子</cp:lastModifiedBy>
  <cp:lastPrinted>2017-08-24T03:13:24Z</cp:lastPrinted>
  <dcterms:created xsi:type="dcterms:W3CDTF">2016-12-05T07:15:19Z</dcterms:created>
  <dcterms:modified xsi:type="dcterms:W3CDTF">2023-04-13T05:41:14Z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8B5273A70C5F4D8FBAA8C44572A57B5C</vt:lpwstr>
  </property>
</Properties>
</file>