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江阴市存量住宅用地项目清单" sheetId="1" r:id="rId1"/>
    <sheet name="江阴市存量住宅用地汇总表" sheetId="2" r:id="rId2"/>
  </sheets>
  <definedNames/>
  <calcPr fullCalcOnLoad="1"/>
</workbook>
</file>

<file path=xl/sharedStrings.xml><?xml version="1.0" encoding="utf-8"?>
<sst xmlns="http://schemas.openxmlformats.org/spreadsheetml/2006/main" count="619" uniqueCount="337">
  <si>
    <t>开发企业</t>
  </si>
  <si>
    <t>所在区街道（乡镇）</t>
  </si>
  <si>
    <t>具体位置</t>
  </si>
  <si>
    <t>供地时间</t>
  </si>
  <si>
    <t>约定开工时间</t>
  </si>
  <si>
    <t>约定竣工时间</t>
  </si>
  <si>
    <t>建设状态</t>
  </si>
  <si>
    <t>（4）</t>
  </si>
  <si>
    <t>（8）</t>
  </si>
  <si>
    <t>（9）</t>
  </si>
  <si>
    <t>（10）</t>
  </si>
  <si>
    <t>未动工</t>
  </si>
  <si>
    <t>单位：公顷</t>
  </si>
  <si>
    <t>项目总数</t>
  </si>
  <si>
    <t>总面积</t>
  </si>
  <si>
    <t>未动工面积</t>
  </si>
  <si>
    <t>已动工未竣工面积</t>
  </si>
  <si>
    <t>江阴市存量住宅用地汇总表</t>
  </si>
  <si>
    <t>市</t>
  </si>
  <si>
    <t>乡镇</t>
  </si>
  <si>
    <t>江阴市城东街道东外环路东、秦望山路东、定山路西、滨江东路南、澄江中路北</t>
  </si>
  <si>
    <t>已动工未竣工</t>
  </si>
  <si>
    <t>江阴市金桂路东、金科路南、长山大道西侧</t>
  </si>
  <si>
    <t>江阴市城东街道创新大道东、宏通路南、通博路西</t>
  </si>
  <si>
    <t>江阴市城东街道创新大道东、通博路西、凤蟠路北</t>
  </si>
  <si>
    <t>江阴市敔山湾美嘉城东侧、金桂路西侧、金云街北侧</t>
  </si>
  <si>
    <t>江阴市城东街道朝阳路西、礼敬寺路北</t>
  </si>
  <si>
    <t>江阴市城东街道环山大道东北、规划道路南、茂御路西北</t>
  </si>
  <si>
    <t>江阴市城东街道石山路东、石牌路北</t>
  </si>
  <si>
    <t>江阴大浩置业发展有限公司</t>
  </si>
  <si>
    <t>江阴市长泾镇东舜豪庭东、东舜路南、长新大道西、规划道路北侧</t>
  </si>
  <si>
    <t>普通商品房</t>
  </si>
  <si>
    <t>无锡大江置业发展有限公司</t>
  </si>
  <si>
    <t>江阴市长泾镇泾东安置房东、规划道路南、长新大道西、暨南大道北侧</t>
  </si>
  <si>
    <t>长泾镇水岸华府南、兴隆路西、暨南大道北侧</t>
  </si>
  <si>
    <t>宁波宁兴房地产开发集团有限公司</t>
  </si>
  <si>
    <t>华士镇</t>
  </si>
  <si>
    <t>澄江街道</t>
  </si>
  <si>
    <t>澄地2017-C-28(D)(澄江府)</t>
  </si>
  <si>
    <t>苏州昌哲商务咨询有限公司</t>
  </si>
  <si>
    <t>江阴市澄江街道行政区域范围内果园路东、人民东路南、东外环路西侧</t>
  </si>
  <si>
    <t>澄地2017-C-28(A)(澄江府)</t>
  </si>
  <si>
    <t>澄地2017-C-28(C)(澄江府)</t>
  </si>
  <si>
    <t>澄地2017-C-28(B)(澄江府)</t>
  </si>
  <si>
    <t>澄地2018-C-4(A)(长江御珑花园)</t>
  </si>
  <si>
    <t>江阴市永盛置业发展有限公司</t>
  </si>
  <si>
    <t>澄江街道万家富东、郑泾路南、城裕路西、人民西路北</t>
  </si>
  <si>
    <t>澄地2018-C-4(B)(长江御珑花园)</t>
  </si>
  <si>
    <t>澄江街道城裕路东、郑泾路南、文富路西、人民西路北侧</t>
  </si>
  <si>
    <t>澄地2018-C-10(长江天悦府)</t>
  </si>
  <si>
    <t>江阴市长江房地产开发公司</t>
  </si>
  <si>
    <t>江阴市澄江街道行政区域范围内东至花山路、南至前进路、西至青果路、北至毗陵路</t>
  </si>
  <si>
    <t>澄地2018-C-11(长江天悦府)</t>
  </si>
  <si>
    <t>江阴市澄江街道行政区域范围内东至青果路、南至前进路、西至虹桥路、北至毗陵路</t>
  </si>
  <si>
    <t>澄地2019-C-3(时代都会)</t>
  </si>
  <si>
    <t>无锡万科企业有限公司</t>
  </si>
  <si>
    <t>江阴市澄江街道规划路东、应天河南、虹桥南路西、芙蓉大道北</t>
  </si>
  <si>
    <t>澄地2019-C-7(运河公元)</t>
  </si>
  <si>
    <t>无锡昌立商务咨询有限公司</t>
  </si>
  <si>
    <t>江阴市澄江街道规划路东、西苑路南、通江路西、西横河北</t>
  </si>
  <si>
    <t>澄地2019-C-6(运河公元)</t>
  </si>
  <si>
    <t>江阴市澄江街道通渡路东、西苑路南、规划路西、西横河北</t>
  </si>
  <si>
    <t>澄地2018-C-20(应天首府)</t>
  </si>
  <si>
    <t>苏州市梁御置业有限公司</t>
  </si>
  <si>
    <t>江阴市澄江街道范围内大桥路西侧、应天河北侧</t>
  </si>
  <si>
    <t>澄地2019-C-9(金茂府)</t>
  </si>
  <si>
    <t>江阴市澄江街道朝阳关南路东、人民东路南</t>
  </si>
  <si>
    <t>澄地2019-C-19(长江天宸)</t>
  </si>
  <si>
    <t>江阴市长江房地产开发有限公司</t>
  </si>
  <si>
    <t>江阴市澄江街道虹桥南路东、应天河南路南、花山路西、芙蓉大道北</t>
  </si>
  <si>
    <t>澄地2019-C-20(锦艺天章)</t>
  </si>
  <si>
    <t>郑州翰园置业有限公司</t>
  </si>
  <si>
    <t>江阴市澄江街道规划设计院东、通惠路南、五星路北侧</t>
  </si>
  <si>
    <t>澄地2020-C-1(和光源著)</t>
  </si>
  <si>
    <t>江阴卓晟置业有限公司</t>
  </si>
  <si>
    <t>江阴市检察院东侧、文化中路北侧、凤凰路西侧、凤凰城南侧</t>
  </si>
  <si>
    <t>澄地2020-C-4(恒大华府)</t>
  </si>
  <si>
    <t>恒大地产集团南京置业有限公司</t>
  </si>
  <si>
    <t>江阴市澄江街道梅园路东、应天河南、规划路西、芙蓉大道北</t>
  </si>
  <si>
    <t>澄地2020-C-5(长江天和)</t>
  </si>
  <si>
    <t>澄江街道芙蓉大道南、虹桥南路东、立新路北、花山路西侧</t>
  </si>
  <si>
    <t>澄地2020-C-12(西园三村)</t>
  </si>
  <si>
    <t>江阴市新东晨置业有限公司</t>
  </si>
  <si>
    <t>江阴市澄江街道通渡路东侧、西园路南侧、西苑路北侧</t>
  </si>
  <si>
    <t>澄地2020-C-20(江湾城)</t>
  </si>
  <si>
    <t>华润置地(常州)有限公司</t>
  </si>
  <si>
    <t>江阴市澄江街道通渡路东、规划道路南、规划道路西、毗陵路北侧</t>
  </si>
  <si>
    <t>澄地2020-C-19(江湾城)</t>
  </si>
  <si>
    <t>澄江街道通渡路东、西横河南、通江路西、毗陵路北</t>
  </si>
  <si>
    <t>澄地2020-C-25(阅澄江)</t>
  </si>
  <si>
    <t>深圳市海嘉投资有限公司</t>
  </si>
  <si>
    <t>江阴市澄江街道中山南路东、环城南路南、观风路西、许嘉路北侧</t>
  </si>
  <si>
    <t>澄地2020-C-24(一澄风华)</t>
  </si>
  <si>
    <t>常州嘉宏万丰置业发展有限公司</t>
  </si>
  <si>
    <t>江阴市澄江街道育才路东、人民西路南、普惠南路西、天庆路北侧</t>
  </si>
  <si>
    <t>澄地2020-C-30(未来里)</t>
  </si>
  <si>
    <t>众安集团有限公司</t>
  </si>
  <si>
    <t>江阴市澄江街道新华路东、要塞实验小学南、天鹤六村西、钢绳小区北侧</t>
  </si>
  <si>
    <t>澄地2020-C-40(江天阙)</t>
  </si>
  <si>
    <t>常州环宇置业有限公司</t>
  </si>
  <si>
    <t>澄江街道运河路东、塘前路南、环城西路西、通达路北侧</t>
  </si>
  <si>
    <t>澄地2021-C-41</t>
  </si>
  <si>
    <t>江阴市振新房地产开发有限公司</t>
  </si>
  <si>
    <t>澄江街道规划道路东、迎宾路南、青果路西、刘伶巷路以北</t>
  </si>
  <si>
    <t>江阴市</t>
  </si>
  <si>
    <t>城东街道</t>
  </si>
  <si>
    <t>江阴市璜土镇金美林花苑东、小湖路西、大岸路北侧</t>
  </si>
  <si>
    <t>江阴市璜土镇金美林花苑东、小湖路西、岐上路南侧</t>
  </si>
  <si>
    <t>璜土镇璜芦路东侧、文化路南侧、璜西路西侧</t>
  </si>
  <si>
    <t>徐霞客镇马镇华燕路东、徐霞客大道西、马文路北侧</t>
  </si>
  <si>
    <t>徐霞客镇璜塘外环东路东、顾桐公路南、规划道路西、璜北路北侧</t>
  </si>
  <si>
    <t>徐霞客镇马公河东、环镇北路南、规划道路西、马文路北侧</t>
  </si>
  <si>
    <t>江阴市云亭街道敔山路南侧、迎瑞路西</t>
  </si>
  <si>
    <t>江阴市云亭街道建设路南、黄思巷路西、澄杨路北侧</t>
  </si>
  <si>
    <t>江阴市云亭街道金桂路东、金云街南、长山大道西、敔山路以北</t>
  </si>
  <si>
    <t>江阴市云亭街道应天河南侧、绿城水岸西侧、山水路北侧</t>
  </si>
  <si>
    <t>江阴市云亭街道敔山湾1号支路东、迎瑞路南、4号支路西、敔山路北</t>
  </si>
  <si>
    <t>江阴市云亭街道敔山湾3号支路东、迎瑞路南、红敔路西、敔山路北侧</t>
  </si>
  <si>
    <t>江阴市顾山镇行政区域范围内东至福民路、南至府前街、西至北大塘、北至暨南大道</t>
  </si>
  <si>
    <t>江阴市顾山镇行政区域范围内东至福民路、南至英才街、西至北大塘、北至府前街</t>
  </si>
  <si>
    <t>江阴市顾山镇福康路东、府前西街南、北大塘西、英才西街北侧</t>
  </si>
  <si>
    <t>江阴市顾山镇福新路东、府前西街南、福康路西、英才西街北侧；</t>
  </si>
  <si>
    <t>江阴市周庄镇规划道路南、光辉路西、海达公寓北侧</t>
  </si>
  <si>
    <t>江阴市周庄镇世纪大道东、白蛇西路北侧</t>
  </si>
  <si>
    <t>江阴市周庄镇世纪大道东东、周平路南、世纪公寓北侧</t>
  </si>
  <si>
    <t>无锡奥辉置业有限公司</t>
  </si>
  <si>
    <t>江阴市周庄镇张家港河以西、白蛇路以北、宗言路以东、成化路以南</t>
  </si>
  <si>
    <t>江阴市新长江置业有限公司</t>
  </si>
  <si>
    <t>江阴市青阳镇文秀路东、水秀路南、规划道路西、规划道路北侧</t>
  </si>
  <si>
    <r>
      <t>已动工未竣工</t>
    </r>
  </si>
  <si>
    <t>序号</t>
  </si>
  <si>
    <t>项目名称</t>
  </si>
  <si>
    <t>住宅类型</t>
  </si>
  <si>
    <t>土地面积</t>
  </si>
  <si>
    <t>未销售房屋的土地面积</t>
  </si>
  <si>
    <t>（1）</t>
  </si>
  <si>
    <t>（2）</t>
  </si>
  <si>
    <t>（3）</t>
  </si>
  <si>
    <t>（5）</t>
  </si>
  <si>
    <t>（6）</t>
  </si>
  <si>
    <t>（7）</t>
  </si>
  <si>
    <t>（11）</t>
  </si>
  <si>
    <t>（12）</t>
  </si>
  <si>
    <t>普通商品房</t>
  </si>
  <si>
    <t>澄地2019-C-16（东舜花苑）</t>
  </si>
  <si>
    <t>澄地2020-C-11（檀悦花园）</t>
  </si>
  <si>
    <t>澄地2020-C-31（鑫澜花苑）</t>
  </si>
  <si>
    <t>澄地2019-C-25号（学府壹号）</t>
  </si>
  <si>
    <t>上海商昱商业管理有限公司</t>
  </si>
  <si>
    <t>华士镇俭益路西、东华路北侧</t>
  </si>
  <si>
    <t>澄地2021-C-8号</t>
  </si>
  <si>
    <t>重庆金科房地产开发有限公司</t>
  </si>
  <si>
    <t>0</t>
  </si>
  <si>
    <t>华士镇东华路北、太清河西</t>
  </si>
  <si>
    <t>临港新城</t>
  </si>
  <si>
    <t>长泾镇</t>
  </si>
  <si>
    <t>澄地2018-C-029（D）星赋花园四期</t>
  </si>
  <si>
    <t>江阴星河博裕房地产开发有限公司</t>
  </si>
  <si>
    <t>城东街道</t>
  </si>
  <si>
    <t>普通商品房</t>
  </si>
  <si>
    <t>澄地2018-C-029（C）星赋花园三期</t>
  </si>
  <si>
    <t>江阴星河博裕房地产开发有限公司</t>
  </si>
  <si>
    <t>澄地2018-C-029（E）星赋花园五期</t>
  </si>
  <si>
    <t>澄地2019-C-12敔光雅苑北区</t>
  </si>
  <si>
    <t>无锡国盛房产开发有限公司</t>
  </si>
  <si>
    <t>澄地2019-C-33星悦河湾花园</t>
  </si>
  <si>
    <t>广州番禺海怡房地产开发有限公司</t>
  </si>
  <si>
    <t>澄地2019-C-32星悦河湾花园</t>
  </si>
  <si>
    <t>澄地2020-C-2敔栖雅苑</t>
  </si>
  <si>
    <t>无锡和诺商务咨询有限公司</t>
  </si>
  <si>
    <t>已动工未竣工</t>
  </si>
  <si>
    <t>澄地2020-C-29东麓花园</t>
  </si>
  <si>
    <t>江阴首融置业有限公司</t>
  </si>
  <si>
    <t>澄地2021-C-1宁波宁兴商住项目项目</t>
  </si>
  <si>
    <t>宁波宁兴房地产开发集团有限公司</t>
  </si>
  <si>
    <t>澄地2021-C-16长山房产商住项目</t>
  </si>
  <si>
    <t>江阴市长山房地产开发有限公司</t>
  </si>
  <si>
    <t>云亭街道</t>
  </si>
  <si>
    <t>澄地2018-C-25(A)（敔山桃源）</t>
  </si>
  <si>
    <t>江阴融恒置业有限公司</t>
  </si>
  <si>
    <t>云亭街道</t>
  </si>
  <si>
    <t>澄地2018-C-25(B)（敔山桃源）</t>
  </si>
  <si>
    <t>澄地2018-C-33(B)（棠樾锦园）</t>
  </si>
  <si>
    <t>江苏通银实业集团有限公司</t>
  </si>
  <si>
    <t>澄地2018-C-33(A)（棠樾锦园）</t>
  </si>
  <si>
    <t>澄地2019-C-13（敔山天地）</t>
  </si>
  <si>
    <t>无锡国盛房产开发有限公司</t>
  </si>
  <si>
    <t>澄地2019-C-34（水云间）</t>
  </si>
  <si>
    <t>江苏锦春置业有限公司</t>
  </si>
  <si>
    <t>澄地2020-C-38（天敔湾）</t>
  </si>
  <si>
    <t>建发房地产集团有限公司</t>
  </si>
  <si>
    <t>未动工</t>
  </si>
  <si>
    <t>澄地2021-C-7</t>
  </si>
  <si>
    <t>南京仁恒江洲房地产开发有限公司</t>
  </si>
  <si>
    <t>澄地2019-C-31春风雅苑</t>
  </si>
  <si>
    <t>蓝城嘉实房地产开发有限公司</t>
  </si>
  <si>
    <t>青阳镇</t>
  </si>
  <si>
    <t>青阳镇规划道路东、水秀路南、青峭路西、青霞路北侧</t>
  </si>
  <si>
    <t>澄地2020-C-28春风佳苑</t>
  </si>
  <si>
    <t>江阴市万城置业有限公司</t>
  </si>
  <si>
    <t>长泾镇</t>
  </si>
  <si>
    <t>澄地2019-C-11号（云景花园）</t>
  </si>
  <si>
    <t>江西中奥置业有限公司</t>
  </si>
  <si>
    <t>璜土</t>
  </si>
  <si>
    <t>澄地2019-C-10号（云景花园）</t>
  </si>
  <si>
    <t>澄地2021-C-4号（融城苑）</t>
  </si>
  <si>
    <t>江阴市申港房地产开发有限公司</t>
  </si>
  <si>
    <t>澄地2019-C-5北控·瀚棠</t>
  </si>
  <si>
    <t>无锡瀚达房地产开发有限公司</t>
  </si>
  <si>
    <t>祝塘镇</t>
  </si>
  <si>
    <t>江阴市祝塘镇纵三路东、环北路南、环东路西、镇北路北侧</t>
  </si>
  <si>
    <t>澄地2020-C-26兴地·闻书苑</t>
  </si>
  <si>
    <t>江苏兴地投资发展有限公司</t>
  </si>
  <si>
    <t>江阴市祝塘镇规划道路东、永福路南、镇南路北侧</t>
  </si>
  <si>
    <t>澄地2021-C-2银城观棠首府</t>
  </si>
  <si>
    <t>江阴银泽房地产开发有限公司</t>
  </si>
  <si>
    <t>江阴市祝塘镇香草花苑东、镇北路南、纵二路西侧</t>
  </si>
  <si>
    <t>澄地2020-C-16号</t>
  </si>
  <si>
    <t>江阴恒悦置业有限公司</t>
  </si>
  <si>
    <t>月城镇</t>
  </si>
  <si>
    <t>江阴市月城镇新丰河东、水秀路南、文化路西、水华路北侧</t>
  </si>
  <si>
    <t>2021-C-5（望龙安置房）</t>
  </si>
  <si>
    <t>江阴房建置业有限公司</t>
  </si>
  <si>
    <t>周庄镇</t>
  </si>
  <si>
    <t>2021-C-6（丽景安置房）</t>
  </si>
  <si>
    <t>江阴市金港置业有限公司</t>
  </si>
  <si>
    <t>2021-C-10（世纪大道东商住混合用地）</t>
  </si>
  <si>
    <t>江阴市新天地置业有限公司</t>
  </si>
  <si>
    <t>2019-C-39（中央铭邸）</t>
  </si>
  <si>
    <t>已开工未竣工</t>
  </si>
  <si>
    <t>江阴海澜飞马文化投资有限公司</t>
  </si>
  <si>
    <t>新桥镇</t>
  </si>
  <si>
    <t>江阴市新桥镇长新大道东、蔡港河西、南环路南北两侧、张家港北侧</t>
  </si>
  <si>
    <t>苏州市梁颂置业有限公司</t>
  </si>
  <si>
    <t>新桥镇澄鹿路南侧、新杨路西侧</t>
  </si>
  <si>
    <t>盐城市伟誉智能化工程有限公司</t>
  </si>
  <si>
    <t>江阴市新桥镇澄鹿路南侧、新杨路西侧</t>
  </si>
  <si>
    <t>上海梁旭置业有限公司</t>
  </si>
  <si>
    <t>合计</t>
  </si>
  <si>
    <t>江阴市</t>
  </si>
  <si>
    <t>长泾</t>
  </si>
  <si>
    <t>华士镇</t>
  </si>
  <si>
    <t>徐霞客</t>
  </si>
  <si>
    <t>祝塘镇</t>
  </si>
  <si>
    <t>顾山</t>
  </si>
  <si>
    <t>月城镇</t>
  </si>
  <si>
    <t>周庄</t>
  </si>
  <si>
    <t>南闸</t>
  </si>
  <si>
    <t>青阳</t>
  </si>
  <si>
    <t>新桥</t>
  </si>
  <si>
    <t xml:space="preserve">单位：公顷      </t>
  </si>
  <si>
    <t xml:space="preserve"> 澄地2021-C-21</t>
  </si>
  <si>
    <t>无锡同创蓝城置业有限公司</t>
  </si>
  <si>
    <t>江阴市澄江街道澄南路东、华侨路南、皮弄路西、应天河北</t>
  </si>
  <si>
    <t>澄地2021-C-22</t>
  </si>
  <si>
    <t>江阴市长盛置业发展有限公司</t>
  </si>
  <si>
    <t>江阴市澄江街道梅园路东、芙蓉大道南、虹桥南路西、立新路北</t>
  </si>
  <si>
    <t>澄地2021-C-13</t>
  </si>
  <si>
    <t>江阴市新国联产业发展有限公司</t>
  </si>
  <si>
    <t>江阴市澄江街道花山路东、立新小学西、北潮河路北</t>
  </si>
  <si>
    <t>澄地2021-C-25</t>
  </si>
  <si>
    <t>江阴城市发展集团有限公司</t>
  </si>
  <si>
    <t>江阴市澄江街道人民东路南、贯庄路西侧</t>
  </si>
  <si>
    <t>无锡红豆置业有限公司</t>
  </si>
  <si>
    <t>临港新城</t>
  </si>
  <si>
    <t>江阴市申港街道东至申浦路、南至公园路、西至申港路、北至福星路</t>
  </si>
  <si>
    <t>普通商品房</t>
  </si>
  <si>
    <t>澄地2018-C-1（B）（万花景苑）</t>
  </si>
  <si>
    <t>澄地2018-C-1（D）（万花景苑）</t>
  </si>
  <si>
    <t>湖滨佳苑</t>
  </si>
  <si>
    <t>江阴市人民政府申港街道办事处</t>
  </si>
  <si>
    <t>江阴市申港街道坊前路南侧、申兴南路西侧、湖滨路北侧</t>
  </si>
  <si>
    <t>澄地2020-C-9 （兰樾雅院）</t>
  </si>
  <si>
    <t>江苏唐盛房地产有限公司</t>
  </si>
  <si>
    <t>江阴市临港开发区西至新沟路、南至港城大道</t>
  </si>
  <si>
    <t>江阴恒裕房地产有限公司</t>
  </si>
  <si>
    <t>江阴市临港开发区北至浦江路、西至新沟路</t>
  </si>
  <si>
    <t>澄地2020-C-14（云栖雅院）</t>
  </si>
  <si>
    <t>昆山锦禾绣房地产开发有限公司</t>
  </si>
  <si>
    <t>江阴市夏港街道育才路东、夏港河南、夏东路西、万安路北侧</t>
  </si>
  <si>
    <t>澄地2020-C-13 （云麓花园）</t>
  </si>
  <si>
    <t>江阴澄晟置业有限公司</t>
  </si>
  <si>
    <t>江阴市夏港街道老夏港河东、五星路南、育才路西、夏港河北侧</t>
  </si>
  <si>
    <t xml:space="preserve">澄地2020-C-22 </t>
  </si>
  <si>
    <t>江阴市恒鹏置业有限公司</t>
  </si>
  <si>
    <t>江阴市申港街道方前路南侧、府前路西侧</t>
  </si>
  <si>
    <t xml:space="preserve">澄地2018-C-1（C）（万花景苑）  </t>
  </si>
  <si>
    <t>澄地2020-C-10 （恒大悦府天玺）</t>
  </si>
  <si>
    <t>澄地2019-C-36（铂光澜庭）</t>
  </si>
  <si>
    <t>无锡奥睿置业有限公司</t>
  </si>
  <si>
    <t>徐霞客镇</t>
  </si>
  <si>
    <t>普通商品房</t>
  </si>
  <si>
    <t>澄地2019-C-035（德诚云禧苑）</t>
  </si>
  <si>
    <t>南通德诚房地产有限公司</t>
  </si>
  <si>
    <t>江阴市徐霞客镇峭岐规划道路西、人民路北侧</t>
  </si>
  <si>
    <t>澄地2019-C-38（嘉悦华庭）</t>
  </si>
  <si>
    <t>南昌县卓奥置业有限公司</t>
  </si>
  <si>
    <t>徐霞客镇璜塘规划道路东、顾桐路南、规划道路西、璜北路北侧</t>
  </si>
  <si>
    <t>澄地2019-C-37（嘉悦澜庭）</t>
  </si>
  <si>
    <t>澄地2019-C-18（瀚瑞雅筑小区）</t>
  </si>
  <si>
    <t>无锡瀚阳房地产开发有限公司</t>
  </si>
  <si>
    <t>顾山镇</t>
  </si>
  <si>
    <t>普通商品房</t>
  </si>
  <si>
    <t>已动工未竣工</t>
  </si>
  <si>
    <t>澄地2019-C-17（瀚瑞华筑小区）</t>
  </si>
  <si>
    <t>无锡瀚武房地产开发有限公司</t>
  </si>
  <si>
    <t>澄地2020-C-33（澜景雅苑小区）</t>
  </si>
  <si>
    <t>南京梁财置业有限公司</t>
  </si>
  <si>
    <t>澄地2020-C-32（丹桂颐园）</t>
  </si>
  <si>
    <t>江阴正大恒好置业有限公司</t>
  </si>
  <si>
    <t>澄地2018-C-32（ 馨悦府）</t>
  </si>
  <si>
    <t>南闸街道</t>
  </si>
  <si>
    <t>江阴市南闸街道紫金路南、施元路西、谢南路北侧</t>
  </si>
  <si>
    <t>云亭</t>
  </si>
  <si>
    <t>璜土镇</t>
  </si>
  <si>
    <t>澄地2020-C-42（霞映景苑）</t>
  </si>
  <si>
    <t>江阴恒融城市建设发展有限公司</t>
  </si>
  <si>
    <t>徐霞客镇</t>
  </si>
  <si>
    <t>普通商品房</t>
  </si>
  <si>
    <t>澄地2021-C-3（徐霞客安置房项目）</t>
  </si>
  <si>
    <t>江阴市长山房地产开发有限公司</t>
  </si>
  <si>
    <t>徐霞客镇徐霞客中学东侧、环镇北路南侧、马镇东街北侧</t>
  </si>
  <si>
    <t>澄地2018-C-37水城花园</t>
  </si>
  <si>
    <t>澄地2019-C-6暨阳时光</t>
  </si>
  <si>
    <t>澄地2019-C-8辰光府</t>
  </si>
  <si>
    <t>澄地2019-C-7暨阳时光</t>
  </si>
  <si>
    <t>存量住宅用地面积</t>
  </si>
  <si>
    <t>填表说明：总面积=未动工面积+已动工未竣工面积；“未销售房屋的土地面积”仅针对“已动工未竣工”项目才需填写。</t>
  </si>
  <si>
    <t>其中未销售房屋的土地面积</t>
  </si>
  <si>
    <r>
      <t>澄地</t>
    </r>
    <r>
      <rPr>
        <sz val="10"/>
        <color indexed="8"/>
        <rFont val="宋体"/>
        <family val="0"/>
      </rPr>
      <t xml:space="preserve">2021-C-23 </t>
    </r>
  </si>
  <si>
    <r>
      <t>江阴市振新房地产开发有限公司</t>
    </r>
    <r>
      <rPr>
        <sz val="10"/>
        <color indexed="8"/>
        <rFont val="宋体"/>
        <family val="0"/>
      </rPr>
      <t xml:space="preserve"> </t>
    </r>
  </si>
  <si>
    <r>
      <t>江阴市利港街道东至延安路、北至刘墅路、南至文欣路</t>
    </r>
    <r>
      <rPr>
        <sz val="10"/>
        <rFont val="宋体"/>
        <family val="0"/>
      </rPr>
      <t xml:space="preserve"> </t>
    </r>
  </si>
  <si>
    <t>未动工</t>
  </si>
  <si>
    <t>普通商品房（安置房）</t>
  </si>
  <si>
    <t>江阴市存量住宅用地项目清单</t>
  </si>
  <si>
    <t xml:space="preserve"> 2020-9-6  </t>
  </si>
  <si>
    <t xml:space="preserve"> 2023-3-6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</si>
</sst>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m\-dd"/>
    <numFmt numFmtId="178" formatCode="#0.00"/>
    <numFmt numFmtId="179" formatCode="0.0000_ "/>
    <numFmt numFmtId="180" formatCode="yyyy/m/d;@"/>
    <numFmt numFmtId="181" formatCode="0.0000_);[Red]\(0.0000\)"/>
    <numFmt numFmtId="182" formatCode="#0.0000"/>
    <numFmt numFmtId="183" formatCode="[$-409]d\-mmm\-yy;@"/>
    <numFmt numFmtId="184" formatCode="0_ "/>
    <numFmt numFmtId="185" formatCode="0_);[Red]\(0\)"/>
  </numFmts>
  <fonts count="29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20"/>
      <color indexed="8"/>
      <name val="黑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0" fillId="5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7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1" fontId="7" fillId="0" borderId="17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5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5" fontId="7" fillId="0" borderId="20" xfId="0" applyNumberFormat="1" applyFont="1" applyFill="1" applyBorder="1" applyAlignment="1">
      <alignment horizontal="center" vertical="center" wrapText="1"/>
    </xf>
    <xf numFmtId="181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6.125" style="1" customWidth="1"/>
    <col min="2" max="2" width="18.25390625" style="1" customWidth="1"/>
    <col min="3" max="3" width="19.75390625" style="1" customWidth="1"/>
    <col min="4" max="4" width="14.25390625" style="1" customWidth="1"/>
    <col min="5" max="5" width="41.875" style="1" customWidth="1"/>
    <col min="6" max="6" width="14.50390625" style="1" customWidth="1"/>
    <col min="7" max="8" width="13.125" style="1" customWidth="1"/>
    <col min="9" max="9" width="12.75390625" style="1" customWidth="1"/>
    <col min="10" max="10" width="13.50390625" style="1" customWidth="1"/>
    <col min="11" max="11" width="15.125" style="1" customWidth="1"/>
    <col min="12" max="12" width="13.125" style="1" customWidth="1"/>
    <col min="13" max="16384" width="9.00390625" style="1" customWidth="1"/>
  </cols>
  <sheetData>
    <row r="1" spans="1:12" ht="30" customHeight="1">
      <c r="A1" s="81" t="s">
        <v>334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0.25" customHeight="1">
      <c r="A2" s="86" t="s">
        <v>250</v>
      </c>
      <c r="B2" s="86"/>
      <c r="C2" s="9"/>
      <c r="D2" s="9"/>
      <c r="E2" s="9"/>
      <c r="F2" s="9"/>
      <c r="G2" s="9"/>
      <c r="H2" s="9"/>
      <c r="I2" s="9"/>
      <c r="J2" s="9"/>
      <c r="K2" s="9"/>
      <c r="L2" s="10">
        <v>44651</v>
      </c>
    </row>
    <row r="3" spans="1:12" ht="32.25" customHeight="1">
      <c r="A3" s="2" t="s">
        <v>130</v>
      </c>
      <c r="B3" s="3" t="s">
        <v>131</v>
      </c>
      <c r="C3" s="3" t="s">
        <v>0</v>
      </c>
      <c r="D3" s="3" t="s">
        <v>1</v>
      </c>
      <c r="E3" s="3" t="s">
        <v>2</v>
      </c>
      <c r="F3" s="3" t="s">
        <v>132</v>
      </c>
      <c r="G3" s="3" t="s">
        <v>133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134</v>
      </c>
    </row>
    <row r="4" spans="1:12" ht="20.25" customHeight="1">
      <c r="A4" s="4" t="s">
        <v>135</v>
      </c>
      <c r="B4" s="5" t="s">
        <v>136</v>
      </c>
      <c r="C4" s="5" t="s">
        <v>137</v>
      </c>
      <c r="D4" s="5" t="s">
        <v>7</v>
      </c>
      <c r="E4" s="6" t="s">
        <v>138</v>
      </c>
      <c r="F4" s="6" t="s">
        <v>139</v>
      </c>
      <c r="G4" s="5" t="s">
        <v>140</v>
      </c>
      <c r="H4" s="5" t="s">
        <v>8</v>
      </c>
      <c r="I4" s="5" t="s">
        <v>9</v>
      </c>
      <c r="J4" s="5" t="s">
        <v>10</v>
      </c>
      <c r="K4" s="5" t="s">
        <v>141</v>
      </c>
      <c r="L4" s="5" t="s">
        <v>142</v>
      </c>
    </row>
    <row r="5" spans="1:12" s="30" customFormat="1" ht="30" customHeight="1">
      <c r="A5" s="28">
        <v>1</v>
      </c>
      <c r="B5" s="27" t="s">
        <v>38</v>
      </c>
      <c r="C5" s="27" t="s">
        <v>39</v>
      </c>
      <c r="D5" s="27" t="s">
        <v>37</v>
      </c>
      <c r="E5" s="27" t="s">
        <v>40</v>
      </c>
      <c r="F5" s="27" t="s">
        <v>31</v>
      </c>
      <c r="G5" s="27">
        <v>0.8182</v>
      </c>
      <c r="H5" s="26">
        <v>43203</v>
      </c>
      <c r="I5" s="25">
        <v>43588</v>
      </c>
      <c r="J5" s="25">
        <v>44684</v>
      </c>
      <c r="K5" s="27" t="s">
        <v>21</v>
      </c>
      <c r="L5" s="29">
        <v>0</v>
      </c>
    </row>
    <row r="6" spans="1:12" s="30" customFormat="1" ht="30" customHeight="1">
      <c r="A6" s="28">
        <v>2</v>
      </c>
      <c r="B6" s="27" t="s">
        <v>41</v>
      </c>
      <c r="C6" s="27" t="s">
        <v>39</v>
      </c>
      <c r="D6" s="27" t="s">
        <v>37</v>
      </c>
      <c r="E6" s="27" t="s">
        <v>40</v>
      </c>
      <c r="F6" s="27" t="s">
        <v>31</v>
      </c>
      <c r="G6" s="27">
        <v>2.2303</v>
      </c>
      <c r="H6" s="26">
        <v>43203</v>
      </c>
      <c r="I6" s="25">
        <v>43588</v>
      </c>
      <c r="J6" s="25">
        <v>44684</v>
      </c>
      <c r="K6" s="27" t="s">
        <v>21</v>
      </c>
      <c r="L6" s="29">
        <v>0</v>
      </c>
    </row>
    <row r="7" spans="1:12" s="30" customFormat="1" ht="30" customHeight="1">
      <c r="A7" s="28">
        <v>3</v>
      </c>
      <c r="B7" s="27" t="s">
        <v>42</v>
      </c>
      <c r="C7" s="27" t="s">
        <v>39</v>
      </c>
      <c r="D7" s="27" t="s">
        <v>37</v>
      </c>
      <c r="E7" s="27" t="s">
        <v>40</v>
      </c>
      <c r="F7" s="27" t="s">
        <v>31</v>
      </c>
      <c r="G7" s="27">
        <v>2.5918</v>
      </c>
      <c r="H7" s="26">
        <v>43203</v>
      </c>
      <c r="I7" s="25">
        <v>43588</v>
      </c>
      <c r="J7" s="25">
        <v>44684</v>
      </c>
      <c r="K7" s="27" t="s">
        <v>21</v>
      </c>
      <c r="L7" s="29">
        <v>0</v>
      </c>
    </row>
    <row r="8" spans="1:12" s="30" customFormat="1" ht="30" customHeight="1">
      <c r="A8" s="28">
        <v>4</v>
      </c>
      <c r="B8" s="27" t="s">
        <v>43</v>
      </c>
      <c r="C8" s="27" t="s">
        <v>39</v>
      </c>
      <c r="D8" s="27" t="s">
        <v>37</v>
      </c>
      <c r="E8" s="27" t="s">
        <v>40</v>
      </c>
      <c r="F8" s="27" t="s">
        <v>31</v>
      </c>
      <c r="G8" s="27">
        <v>6.9939</v>
      </c>
      <c r="H8" s="26">
        <v>43203</v>
      </c>
      <c r="I8" s="25">
        <v>43588</v>
      </c>
      <c r="J8" s="25">
        <v>44684</v>
      </c>
      <c r="K8" s="27" t="s">
        <v>21</v>
      </c>
      <c r="L8" s="29">
        <v>0</v>
      </c>
    </row>
    <row r="9" spans="1:12" s="30" customFormat="1" ht="30" customHeight="1">
      <c r="A9" s="28">
        <v>5</v>
      </c>
      <c r="B9" s="27" t="s">
        <v>44</v>
      </c>
      <c r="C9" s="27" t="s">
        <v>45</v>
      </c>
      <c r="D9" s="27" t="s">
        <v>37</v>
      </c>
      <c r="E9" s="27" t="s">
        <v>46</v>
      </c>
      <c r="F9" s="27" t="s">
        <v>31</v>
      </c>
      <c r="G9" s="27">
        <v>3.0824</v>
      </c>
      <c r="H9" s="26">
        <v>43271</v>
      </c>
      <c r="I9" s="25">
        <v>43629</v>
      </c>
      <c r="J9" s="25">
        <v>44725</v>
      </c>
      <c r="K9" s="27" t="s">
        <v>21</v>
      </c>
      <c r="L9" s="29">
        <v>0</v>
      </c>
    </row>
    <row r="10" spans="1:12" s="30" customFormat="1" ht="30" customHeight="1">
      <c r="A10" s="28">
        <v>6</v>
      </c>
      <c r="B10" s="27" t="s">
        <v>47</v>
      </c>
      <c r="C10" s="27" t="s">
        <v>45</v>
      </c>
      <c r="D10" s="27" t="s">
        <v>37</v>
      </c>
      <c r="E10" s="27" t="s">
        <v>48</v>
      </c>
      <c r="F10" s="27" t="s">
        <v>31</v>
      </c>
      <c r="G10" s="27">
        <v>6.1315</v>
      </c>
      <c r="H10" s="26">
        <v>43271</v>
      </c>
      <c r="I10" s="25">
        <v>43629</v>
      </c>
      <c r="J10" s="25">
        <v>44725</v>
      </c>
      <c r="K10" s="27" t="s">
        <v>21</v>
      </c>
      <c r="L10" s="29">
        <v>0</v>
      </c>
    </row>
    <row r="11" spans="1:12" s="30" customFormat="1" ht="30" customHeight="1">
      <c r="A11" s="28">
        <v>7</v>
      </c>
      <c r="B11" s="27" t="s">
        <v>49</v>
      </c>
      <c r="C11" s="27" t="s">
        <v>50</v>
      </c>
      <c r="D11" s="27" t="s">
        <v>37</v>
      </c>
      <c r="E11" s="27" t="s">
        <v>51</v>
      </c>
      <c r="F11" s="27" t="s">
        <v>31</v>
      </c>
      <c r="G11" s="27">
        <v>4.2328</v>
      </c>
      <c r="H11" s="26">
        <v>43381</v>
      </c>
      <c r="I11" s="25">
        <v>43761</v>
      </c>
      <c r="J11" s="25">
        <v>44857</v>
      </c>
      <c r="K11" s="27" t="s">
        <v>21</v>
      </c>
      <c r="L11" s="29">
        <v>0</v>
      </c>
    </row>
    <row r="12" spans="1:12" s="30" customFormat="1" ht="30" customHeight="1">
      <c r="A12" s="28">
        <v>8</v>
      </c>
      <c r="B12" s="27" t="s">
        <v>52</v>
      </c>
      <c r="C12" s="27" t="s">
        <v>50</v>
      </c>
      <c r="D12" s="27" t="s">
        <v>37</v>
      </c>
      <c r="E12" s="27" t="s">
        <v>53</v>
      </c>
      <c r="F12" s="27" t="s">
        <v>31</v>
      </c>
      <c r="G12" s="27">
        <v>2.5738</v>
      </c>
      <c r="H12" s="26">
        <v>43381</v>
      </c>
      <c r="I12" s="25">
        <v>43761</v>
      </c>
      <c r="J12" s="25">
        <v>44857</v>
      </c>
      <c r="K12" s="27" t="s">
        <v>21</v>
      </c>
      <c r="L12" s="29">
        <v>0</v>
      </c>
    </row>
    <row r="13" spans="1:12" s="30" customFormat="1" ht="30" customHeight="1">
      <c r="A13" s="28">
        <v>9</v>
      </c>
      <c r="B13" s="27" t="s">
        <v>54</v>
      </c>
      <c r="C13" s="27" t="s">
        <v>55</v>
      </c>
      <c r="D13" s="27" t="s">
        <v>37</v>
      </c>
      <c r="E13" s="27" t="s">
        <v>56</v>
      </c>
      <c r="F13" s="27" t="s">
        <v>31</v>
      </c>
      <c r="G13" s="27">
        <v>6.0267</v>
      </c>
      <c r="H13" s="26">
        <v>43643</v>
      </c>
      <c r="I13" s="25">
        <v>44030</v>
      </c>
      <c r="J13" s="25">
        <v>44944</v>
      </c>
      <c r="K13" s="27" t="s">
        <v>21</v>
      </c>
      <c r="L13" s="29">
        <v>0</v>
      </c>
    </row>
    <row r="14" spans="1:12" s="30" customFormat="1" ht="30" customHeight="1">
      <c r="A14" s="28">
        <v>10</v>
      </c>
      <c r="B14" s="27" t="s">
        <v>57</v>
      </c>
      <c r="C14" s="27" t="s">
        <v>58</v>
      </c>
      <c r="D14" s="27" t="s">
        <v>37</v>
      </c>
      <c r="E14" s="27" t="s">
        <v>59</v>
      </c>
      <c r="F14" s="27" t="s">
        <v>31</v>
      </c>
      <c r="G14" s="27">
        <v>3.7756</v>
      </c>
      <c r="H14" s="26">
        <v>43665</v>
      </c>
      <c r="I14" s="25">
        <v>44052</v>
      </c>
      <c r="J14" s="25">
        <v>44966</v>
      </c>
      <c r="K14" s="27" t="s">
        <v>21</v>
      </c>
      <c r="L14" s="29">
        <v>0</v>
      </c>
    </row>
    <row r="15" spans="1:12" s="30" customFormat="1" ht="30" customHeight="1">
      <c r="A15" s="28">
        <v>11</v>
      </c>
      <c r="B15" s="27" t="s">
        <v>60</v>
      </c>
      <c r="C15" s="27" t="s">
        <v>58</v>
      </c>
      <c r="D15" s="27" t="s">
        <v>37</v>
      </c>
      <c r="E15" s="27" t="s">
        <v>61</v>
      </c>
      <c r="F15" s="27" t="s">
        <v>31</v>
      </c>
      <c r="G15" s="27">
        <v>3.5626</v>
      </c>
      <c r="H15" s="26">
        <v>43665</v>
      </c>
      <c r="I15" s="25">
        <v>44052</v>
      </c>
      <c r="J15" s="25">
        <v>44966</v>
      </c>
      <c r="K15" s="27" t="s">
        <v>21</v>
      </c>
      <c r="L15" s="29">
        <v>0</v>
      </c>
    </row>
    <row r="16" spans="1:12" s="30" customFormat="1" ht="30" customHeight="1">
      <c r="A16" s="28">
        <v>12</v>
      </c>
      <c r="B16" s="27" t="s">
        <v>62</v>
      </c>
      <c r="C16" s="27" t="s">
        <v>63</v>
      </c>
      <c r="D16" s="27" t="s">
        <v>37</v>
      </c>
      <c r="E16" s="27" t="s">
        <v>64</v>
      </c>
      <c r="F16" s="27" t="s">
        <v>31</v>
      </c>
      <c r="G16" s="27">
        <v>6.5517</v>
      </c>
      <c r="H16" s="26">
        <v>43678</v>
      </c>
      <c r="I16" s="25">
        <v>44065</v>
      </c>
      <c r="J16" s="25">
        <v>44979</v>
      </c>
      <c r="K16" s="27" t="s">
        <v>21</v>
      </c>
      <c r="L16" s="29">
        <v>0</v>
      </c>
    </row>
    <row r="17" spans="1:12" s="30" customFormat="1" ht="30" customHeight="1">
      <c r="A17" s="28">
        <v>13</v>
      </c>
      <c r="B17" s="27" t="s">
        <v>65</v>
      </c>
      <c r="C17" s="27" t="s">
        <v>35</v>
      </c>
      <c r="D17" s="27" t="s">
        <v>37</v>
      </c>
      <c r="E17" s="27" t="s">
        <v>66</v>
      </c>
      <c r="F17" s="27" t="s">
        <v>31</v>
      </c>
      <c r="G17" s="27">
        <v>4.7113</v>
      </c>
      <c r="H17" s="26">
        <v>43693</v>
      </c>
      <c r="I17" s="25">
        <v>44080</v>
      </c>
      <c r="J17" s="25">
        <v>44991</v>
      </c>
      <c r="K17" s="27" t="s">
        <v>21</v>
      </c>
      <c r="L17" s="29">
        <v>0</v>
      </c>
    </row>
    <row r="18" spans="1:12" s="30" customFormat="1" ht="30" customHeight="1">
      <c r="A18" s="28">
        <v>14</v>
      </c>
      <c r="B18" s="27" t="s">
        <v>67</v>
      </c>
      <c r="C18" s="27" t="s">
        <v>68</v>
      </c>
      <c r="D18" s="27" t="s">
        <v>37</v>
      </c>
      <c r="E18" s="27" t="s">
        <v>69</v>
      </c>
      <c r="F18" s="27" t="s">
        <v>31</v>
      </c>
      <c r="G18" s="27">
        <v>6.8431</v>
      </c>
      <c r="H18" s="26">
        <v>43776</v>
      </c>
      <c r="I18" s="25">
        <v>44163</v>
      </c>
      <c r="J18" s="25">
        <v>45258</v>
      </c>
      <c r="K18" s="27" t="s">
        <v>21</v>
      </c>
      <c r="L18" s="31">
        <v>1.3804</v>
      </c>
    </row>
    <row r="19" spans="1:12" s="30" customFormat="1" ht="30" customHeight="1">
      <c r="A19" s="28">
        <v>15</v>
      </c>
      <c r="B19" s="27" t="s">
        <v>70</v>
      </c>
      <c r="C19" s="27" t="s">
        <v>71</v>
      </c>
      <c r="D19" s="27" t="s">
        <v>37</v>
      </c>
      <c r="E19" s="27" t="s">
        <v>72</v>
      </c>
      <c r="F19" s="27" t="s">
        <v>31</v>
      </c>
      <c r="G19" s="27">
        <v>2.3694</v>
      </c>
      <c r="H19" s="26">
        <v>43782</v>
      </c>
      <c r="I19" s="25">
        <v>44169</v>
      </c>
      <c r="J19" s="25">
        <v>44899</v>
      </c>
      <c r="K19" s="27" t="s">
        <v>21</v>
      </c>
      <c r="L19" s="29">
        <v>0</v>
      </c>
    </row>
    <row r="20" spans="1:12" s="30" customFormat="1" ht="30" customHeight="1">
      <c r="A20" s="28">
        <v>16</v>
      </c>
      <c r="B20" s="27" t="s">
        <v>73</v>
      </c>
      <c r="C20" s="27" t="s">
        <v>74</v>
      </c>
      <c r="D20" s="27" t="s">
        <v>37</v>
      </c>
      <c r="E20" s="27" t="s">
        <v>75</v>
      </c>
      <c r="F20" s="27" t="s">
        <v>31</v>
      </c>
      <c r="G20" s="27">
        <v>1.2038</v>
      </c>
      <c r="H20" s="26">
        <v>43945</v>
      </c>
      <c r="I20" s="25">
        <v>44331</v>
      </c>
      <c r="J20" s="25">
        <v>45061</v>
      </c>
      <c r="K20" s="27" t="s">
        <v>21</v>
      </c>
      <c r="L20" s="29">
        <v>0</v>
      </c>
    </row>
    <row r="21" spans="1:12" s="30" customFormat="1" ht="30" customHeight="1">
      <c r="A21" s="28">
        <v>17</v>
      </c>
      <c r="B21" s="27" t="s">
        <v>76</v>
      </c>
      <c r="C21" s="27" t="s">
        <v>77</v>
      </c>
      <c r="D21" s="27" t="s">
        <v>37</v>
      </c>
      <c r="E21" s="27" t="s">
        <v>78</v>
      </c>
      <c r="F21" s="27" t="s">
        <v>31</v>
      </c>
      <c r="G21" s="27">
        <v>6.7064</v>
      </c>
      <c r="H21" s="26">
        <v>43979</v>
      </c>
      <c r="I21" s="25">
        <v>44365</v>
      </c>
      <c r="J21" s="25">
        <v>45461</v>
      </c>
      <c r="K21" s="27" t="s">
        <v>21</v>
      </c>
      <c r="L21" s="31">
        <v>0</v>
      </c>
    </row>
    <row r="22" spans="1:12" s="30" customFormat="1" ht="30" customHeight="1">
      <c r="A22" s="28">
        <v>18</v>
      </c>
      <c r="B22" s="27" t="s">
        <v>79</v>
      </c>
      <c r="C22" s="27" t="s">
        <v>68</v>
      </c>
      <c r="D22" s="27" t="s">
        <v>37</v>
      </c>
      <c r="E22" s="27" t="s">
        <v>80</v>
      </c>
      <c r="F22" s="27" t="s">
        <v>31</v>
      </c>
      <c r="G22" s="27">
        <v>8.4195</v>
      </c>
      <c r="H22" s="26">
        <v>43991</v>
      </c>
      <c r="I22" s="25">
        <v>44377</v>
      </c>
      <c r="J22" s="25">
        <v>45473</v>
      </c>
      <c r="K22" s="27" t="s">
        <v>21</v>
      </c>
      <c r="L22" s="31">
        <v>3.4537</v>
      </c>
    </row>
    <row r="23" spans="1:12" s="30" customFormat="1" ht="30" customHeight="1">
      <c r="A23" s="28">
        <v>19</v>
      </c>
      <c r="B23" s="27" t="s">
        <v>81</v>
      </c>
      <c r="C23" s="27" t="s">
        <v>82</v>
      </c>
      <c r="D23" s="27" t="s">
        <v>37</v>
      </c>
      <c r="E23" s="27" t="s">
        <v>83</v>
      </c>
      <c r="F23" s="32" t="s">
        <v>333</v>
      </c>
      <c r="G23" s="27">
        <v>3.6594</v>
      </c>
      <c r="H23" s="26">
        <v>44046</v>
      </c>
      <c r="I23" s="25">
        <v>44252</v>
      </c>
      <c r="J23" s="25">
        <v>44798</v>
      </c>
      <c r="K23" s="27" t="s">
        <v>21</v>
      </c>
      <c r="L23" s="29">
        <v>0</v>
      </c>
    </row>
    <row r="24" spans="1:12" s="30" customFormat="1" ht="30" customHeight="1">
      <c r="A24" s="28">
        <v>20</v>
      </c>
      <c r="B24" s="27" t="s">
        <v>84</v>
      </c>
      <c r="C24" s="27" t="s">
        <v>85</v>
      </c>
      <c r="D24" s="27" t="s">
        <v>37</v>
      </c>
      <c r="E24" s="27" t="s">
        <v>86</v>
      </c>
      <c r="F24" s="27" t="s">
        <v>31</v>
      </c>
      <c r="G24" s="27">
        <v>5.985</v>
      </c>
      <c r="H24" s="26">
        <v>44050</v>
      </c>
      <c r="I24" s="25">
        <v>44436</v>
      </c>
      <c r="J24" s="25">
        <v>45532</v>
      </c>
      <c r="K24" s="27" t="s">
        <v>21</v>
      </c>
      <c r="L24" s="33">
        <v>5.985</v>
      </c>
    </row>
    <row r="25" spans="1:12" s="30" customFormat="1" ht="30" customHeight="1">
      <c r="A25" s="28">
        <v>21</v>
      </c>
      <c r="B25" s="27" t="s">
        <v>87</v>
      </c>
      <c r="C25" s="27" t="s">
        <v>85</v>
      </c>
      <c r="D25" s="27" t="s">
        <v>37</v>
      </c>
      <c r="E25" s="27" t="s">
        <v>88</v>
      </c>
      <c r="F25" s="27" t="s">
        <v>31</v>
      </c>
      <c r="G25" s="27">
        <v>17.9649</v>
      </c>
      <c r="H25" s="26">
        <v>44050</v>
      </c>
      <c r="I25" s="25">
        <v>44436</v>
      </c>
      <c r="J25" s="25">
        <v>45532</v>
      </c>
      <c r="K25" s="27" t="s">
        <v>21</v>
      </c>
      <c r="L25" s="33">
        <v>10.0541</v>
      </c>
    </row>
    <row r="26" spans="1:12" s="30" customFormat="1" ht="30" customHeight="1">
      <c r="A26" s="28">
        <v>22</v>
      </c>
      <c r="B26" s="27" t="s">
        <v>89</v>
      </c>
      <c r="C26" s="27" t="s">
        <v>90</v>
      </c>
      <c r="D26" s="27" t="s">
        <v>37</v>
      </c>
      <c r="E26" s="27" t="s">
        <v>91</v>
      </c>
      <c r="F26" s="27" t="s">
        <v>31</v>
      </c>
      <c r="G26" s="27">
        <v>2.4098</v>
      </c>
      <c r="H26" s="26">
        <v>44096</v>
      </c>
      <c r="I26" s="25">
        <v>44482</v>
      </c>
      <c r="J26" s="25">
        <v>45212</v>
      </c>
      <c r="K26" s="27" t="s">
        <v>21</v>
      </c>
      <c r="L26" s="29">
        <v>0</v>
      </c>
    </row>
    <row r="27" spans="1:12" s="30" customFormat="1" ht="30" customHeight="1">
      <c r="A27" s="28">
        <v>23</v>
      </c>
      <c r="B27" s="27" t="s">
        <v>92</v>
      </c>
      <c r="C27" s="27" t="s">
        <v>93</v>
      </c>
      <c r="D27" s="27" t="s">
        <v>37</v>
      </c>
      <c r="E27" s="27" t="s">
        <v>94</v>
      </c>
      <c r="F27" s="27" t="s">
        <v>31</v>
      </c>
      <c r="G27" s="27">
        <v>8.8976</v>
      </c>
      <c r="H27" s="26">
        <v>44099</v>
      </c>
      <c r="I27" s="25">
        <v>44489</v>
      </c>
      <c r="J27" s="25">
        <v>45585</v>
      </c>
      <c r="K27" s="27" t="s">
        <v>21</v>
      </c>
      <c r="L27" s="29">
        <v>0</v>
      </c>
    </row>
    <row r="28" spans="1:12" s="30" customFormat="1" ht="30" customHeight="1">
      <c r="A28" s="28">
        <v>24</v>
      </c>
      <c r="B28" s="27" t="s">
        <v>95</v>
      </c>
      <c r="C28" s="27" t="s">
        <v>96</v>
      </c>
      <c r="D28" s="27" t="s">
        <v>37</v>
      </c>
      <c r="E28" s="27" t="s">
        <v>97</v>
      </c>
      <c r="F28" s="27" t="s">
        <v>31</v>
      </c>
      <c r="G28" s="27">
        <v>2.9952</v>
      </c>
      <c r="H28" s="26">
        <v>44138</v>
      </c>
      <c r="I28" s="25">
        <v>44440</v>
      </c>
      <c r="J28" s="25">
        <v>45352</v>
      </c>
      <c r="K28" s="27" t="s">
        <v>21</v>
      </c>
      <c r="L28" s="29">
        <v>0</v>
      </c>
    </row>
    <row r="29" spans="1:12" s="30" customFormat="1" ht="30" customHeight="1">
      <c r="A29" s="28">
        <v>25</v>
      </c>
      <c r="B29" s="27" t="s">
        <v>98</v>
      </c>
      <c r="C29" s="27" t="s">
        <v>99</v>
      </c>
      <c r="D29" s="27" t="s">
        <v>37</v>
      </c>
      <c r="E29" s="27" t="s">
        <v>100</v>
      </c>
      <c r="F29" s="27" t="s">
        <v>31</v>
      </c>
      <c r="G29" s="27">
        <v>2.1791</v>
      </c>
      <c r="H29" s="26">
        <v>44265</v>
      </c>
      <c r="I29" s="25">
        <v>44657</v>
      </c>
      <c r="J29" s="25">
        <v>45388</v>
      </c>
      <c r="K29" s="27" t="s">
        <v>21</v>
      </c>
      <c r="L29" s="29">
        <v>0</v>
      </c>
    </row>
    <row r="30" spans="1:12" s="30" customFormat="1" ht="30" customHeight="1">
      <c r="A30" s="28">
        <v>26</v>
      </c>
      <c r="B30" s="27" t="s">
        <v>101</v>
      </c>
      <c r="C30" s="27" t="s">
        <v>102</v>
      </c>
      <c r="D30" s="27" t="s">
        <v>37</v>
      </c>
      <c r="E30" s="27" t="s">
        <v>103</v>
      </c>
      <c r="F30" s="32" t="s">
        <v>333</v>
      </c>
      <c r="G30" s="27">
        <v>0.5139</v>
      </c>
      <c r="H30" s="26">
        <v>44334</v>
      </c>
      <c r="I30" s="25">
        <v>44545</v>
      </c>
      <c r="J30" s="25">
        <v>45092</v>
      </c>
      <c r="K30" s="27" t="s">
        <v>21</v>
      </c>
      <c r="L30" s="29">
        <v>0</v>
      </c>
    </row>
    <row r="31" spans="1:12" s="30" customFormat="1" ht="30" customHeight="1">
      <c r="A31" s="28">
        <v>27</v>
      </c>
      <c r="B31" s="34" t="s">
        <v>251</v>
      </c>
      <c r="C31" s="27" t="s">
        <v>252</v>
      </c>
      <c r="D31" s="27" t="s">
        <v>37</v>
      </c>
      <c r="E31" s="27" t="s">
        <v>253</v>
      </c>
      <c r="F31" s="27" t="s">
        <v>31</v>
      </c>
      <c r="G31" s="27">
        <v>3.2298</v>
      </c>
      <c r="H31" s="26">
        <v>44495</v>
      </c>
      <c r="I31" s="25">
        <v>44882</v>
      </c>
      <c r="J31" s="25">
        <v>45613</v>
      </c>
      <c r="K31" s="27" t="s">
        <v>11</v>
      </c>
      <c r="L31" s="31"/>
    </row>
    <row r="32" spans="1:12" s="30" customFormat="1" ht="30" customHeight="1">
      <c r="A32" s="28">
        <v>28</v>
      </c>
      <c r="B32" s="34" t="s">
        <v>254</v>
      </c>
      <c r="C32" s="27" t="s">
        <v>255</v>
      </c>
      <c r="D32" s="27" t="s">
        <v>37</v>
      </c>
      <c r="E32" s="27" t="s">
        <v>256</v>
      </c>
      <c r="F32" s="27" t="s">
        <v>31</v>
      </c>
      <c r="G32" s="27">
        <v>12.9138</v>
      </c>
      <c r="H32" s="26">
        <v>44535</v>
      </c>
      <c r="I32" s="25">
        <v>44930</v>
      </c>
      <c r="J32" s="25">
        <v>46026</v>
      </c>
      <c r="K32" s="27" t="s">
        <v>11</v>
      </c>
      <c r="L32" s="35"/>
    </row>
    <row r="33" spans="1:12" s="30" customFormat="1" ht="30" customHeight="1">
      <c r="A33" s="28">
        <v>29</v>
      </c>
      <c r="B33" s="34" t="s">
        <v>257</v>
      </c>
      <c r="C33" s="27" t="s">
        <v>258</v>
      </c>
      <c r="D33" s="27" t="s">
        <v>37</v>
      </c>
      <c r="E33" s="27" t="s">
        <v>259</v>
      </c>
      <c r="F33" s="27" t="s">
        <v>31</v>
      </c>
      <c r="G33" s="27">
        <v>2.3798</v>
      </c>
      <c r="H33" s="26">
        <v>44566</v>
      </c>
      <c r="I33" s="25">
        <v>44931</v>
      </c>
      <c r="J33" s="25">
        <v>45662</v>
      </c>
      <c r="K33" s="27" t="s">
        <v>11</v>
      </c>
      <c r="L33" s="35"/>
    </row>
    <row r="34" spans="1:12" s="30" customFormat="1" ht="30" customHeight="1">
      <c r="A34" s="28">
        <v>30</v>
      </c>
      <c r="B34" s="34" t="s">
        <v>260</v>
      </c>
      <c r="C34" s="27" t="s">
        <v>261</v>
      </c>
      <c r="D34" s="27" t="s">
        <v>37</v>
      </c>
      <c r="E34" s="27" t="s">
        <v>262</v>
      </c>
      <c r="F34" s="27" t="s">
        <v>31</v>
      </c>
      <c r="G34" s="27">
        <v>7.4891</v>
      </c>
      <c r="H34" s="26">
        <v>36550</v>
      </c>
      <c r="I34" s="25">
        <v>44951</v>
      </c>
      <c r="J34" s="25">
        <v>46047</v>
      </c>
      <c r="K34" s="27" t="s">
        <v>11</v>
      </c>
      <c r="L34" s="35"/>
    </row>
    <row r="35" spans="1:12" s="38" customFormat="1" ht="30" customHeight="1">
      <c r="A35" s="28">
        <v>31</v>
      </c>
      <c r="B35" s="36" t="s">
        <v>156</v>
      </c>
      <c r="C35" s="27" t="s">
        <v>157</v>
      </c>
      <c r="D35" s="36" t="s">
        <v>158</v>
      </c>
      <c r="E35" s="27" t="s">
        <v>20</v>
      </c>
      <c r="F35" s="27" t="s">
        <v>159</v>
      </c>
      <c r="G35" s="27">
        <v>4.6081</v>
      </c>
      <c r="H35" s="26">
        <v>43462</v>
      </c>
      <c r="I35" s="25">
        <v>44579</v>
      </c>
      <c r="J35" s="25">
        <v>45675</v>
      </c>
      <c r="K35" s="27" t="s">
        <v>21</v>
      </c>
      <c r="L35" s="37">
        <v>4.6081</v>
      </c>
    </row>
    <row r="36" spans="1:12" s="38" customFormat="1" ht="30" customHeight="1">
      <c r="A36" s="28">
        <v>32</v>
      </c>
      <c r="B36" s="36" t="s">
        <v>160</v>
      </c>
      <c r="C36" s="27" t="s">
        <v>161</v>
      </c>
      <c r="D36" s="36" t="s">
        <v>158</v>
      </c>
      <c r="E36" s="27" t="s">
        <v>20</v>
      </c>
      <c r="F36" s="27" t="s">
        <v>159</v>
      </c>
      <c r="G36" s="27">
        <v>4.6127</v>
      </c>
      <c r="H36" s="26">
        <v>43462</v>
      </c>
      <c r="I36" s="25">
        <v>44214</v>
      </c>
      <c r="J36" s="25">
        <v>45309</v>
      </c>
      <c r="K36" s="27" t="s">
        <v>21</v>
      </c>
      <c r="L36" s="37">
        <v>0.5669</v>
      </c>
    </row>
    <row r="37" spans="1:12" s="38" customFormat="1" ht="30" customHeight="1">
      <c r="A37" s="28">
        <v>33</v>
      </c>
      <c r="B37" s="36" t="s">
        <v>162</v>
      </c>
      <c r="C37" s="27" t="s">
        <v>161</v>
      </c>
      <c r="D37" s="36" t="s">
        <v>158</v>
      </c>
      <c r="E37" s="27" t="s">
        <v>20</v>
      </c>
      <c r="F37" s="27" t="s">
        <v>159</v>
      </c>
      <c r="G37" s="27">
        <v>5.8056</v>
      </c>
      <c r="H37" s="26">
        <v>43462</v>
      </c>
      <c r="I37" s="25">
        <v>44579</v>
      </c>
      <c r="J37" s="25">
        <v>45675</v>
      </c>
      <c r="K37" s="27" t="s">
        <v>21</v>
      </c>
      <c r="L37" s="37">
        <v>5.8056</v>
      </c>
    </row>
    <row r="38" spans="1:12" s="38" customFormat="1" ht="30" customHeight="1">
      <c r="A38" s="28">
        <v>34</v>
      </c>
      <c r="B38" s="36" t="s">
        <v>163</v>
      </c>
      <c r="C38" s="27" t="s">
        <v>164</v>
      </c>
      <c r="D38" s="36" t="s">
        <v>158</v>
      </c>
      <c r="E38" s="27" t="s">
        <v>22</v>
      </c>
      <c r="F38" s="27" t="s">
        <v>159</v>
      </c>
      <c r="G38" s="27">
        <v>6.9818</v>
      </c>
      <c r="H38" s="26">
        <v>43735</v>
      </c>
      <c r="I38" s="25">
        <v>44122</v>
      </c>
      <c r="J38" s="25">
        <v>45217</v>
      </c>
      <c r="K38" s="27" t="s">
        <v>21</v>
      </c>
      <c r="L38" s="39">
        <v>0</v>
      </c>
    </row>
    <row r="39" spans="1:12" s="38" customFormat="1" ht="30" customHeight="1">
      <c r="A39" s="28">
        <v>35</v>
      </c>
      <c r="B39" s="36" t="s">
        <v>165</v>
      </c>
      <c r="C39" s="40" t="s">
        <v>166</v>
      </c>
      <c r="D39" s="36" t="s">
        <v>158</v>
      </c>
      <c r="E39" s="27" t="s">
        <v>23</v>
      </c>
      <c r="F39" s="27" t="s">
        <v>159</v>
      </c>
      <c r="G39" s="27">
        <v>9.6036</v>
      </c>
      <c r="H39" s="26">
        <v>43836</v>
      </c>
      <c r="I39" s="25">
        <v>44220</v>
      </c>
      <c r="J39" s="25">
        <v>45315</v>
      </c>
      <c r="K39" s="27" t="s">
        <v>21</v>
      </c>
      <c r="L39" s="37">
        <v>2.3106</v>
      </c>
    </row>
    <row r="40" spans="1:12" s="38" customFormat="1" ht="30" customHeight="1">
      <c r="A40" s="28">
        <v>36</v>
      </c>
      <c r="B40" s="36" t="s">
        <v>167</v>
      </c>
      <c r="C40" s="40" t="s">
        <v>166</v>
      </c>
      <c r="D40" s="36" t="s">
        <v>158</v>
      </c>
      <c r="E40" s="27" t="s">
        <v>24</v>
      </c>
      <c r="F40" s="27" t="s">
        <v>159</v>
      </c>
      <c r="G40" s="27">
        <v>6.7262</v>
      </c>
      <c r="H40" s="26">
        <v>43836</v>
      </c>
      <c r="I40" s="25">
        <v>44585</v>
      </c>
      <c r="J40" s="25">
        <v>45681</v>
      </c>
      <c r="K40" s="27" t="s">
        <v>21</v>
      </c>
      <c r="L40" s="37">
        <v>6.7262</v>
      </c>
    </row>
    <row r="41" spans="1:12" s="38" customFormat="1" ht="30" customHeight="1">
      <c r="A41" s="28">
        <v>37</v>
      </c>
      <c r="B41" s="36" t="s">
        <v>168</v>
      </c>
      <c r="C41" s="27" t="s">
        <v>169</v>
      </c>
      <c r="D41" s="36" t="s">
        <v>158</v>
      </c>
      <c r="E41" s="27" t="s">
        <v>25</v>
      </c>
      <c r="F41" s="27" t="s">
        <v>159</v>
      </c>
      <c r="G41" s="27">
        <v>4.6047</v>
      </c>
      <c r="H41" s="26">
        <v>43945</v>
      </c>
      <c r="I41" s="25">
        <v>44331</v>
      </c>
      <c r="J41" s="25">
        <v>45427</v>
      </c>
      <c r="K41" s="27" t="s">
        <v>170</v>
      </c>
      <c r="L41" s="39">
        <v>0</v>
      </c>
    </row>
    <row r="42" spans="1:12" s="38" customFormat="1" ht="30" customHeight="1">
      <c r="A42" s="28">
        <v>38</v>
      </c>
      <c r="B42" s="36" t="s">
        <v>171</v>
      </c>
      <c r="C42" s="27" t="s">
        <v>172</v>
      </c>
      <c r="D42" s="36" t="s">
        <v>158</v>
      </c>
      <c r="E42" s="27" t="s">
        <v>26</v>
      </c>
      <c r="F42" s="27" t="s">
        <v>159</v>
      </c>
      <c r="G42" s="27">
        <v>9.0491</v>
      </c>
      <c r="H42" s="26">
        <v>44114</v>
      </c>
      <c r="I42" s="25">
        <v>44503</v>
      </c>
      <c r="J42" s="25">
        <v>45599</v>
      </c>
      <c r="K42" s="27" t="s">
        <v>170</v>
      </c>
      <c r="L42" s="37">
        <v>5.7561</v>
      </c>
    </row>
    <row r="43" spans="1:12" s="38" customFormat="1" ht="30" customHeight="1">
      <c r="A43" s="28">
        <v>39</v>
      </c>
      <c r="B43" s="36" t="s">
        <v>173</v>
      </c>
      <c r="C43" s="27" t="s">
        <v>174</v>
      </c>
      <c r="D43" s="36" t="s">
        <v>158</v>
      </c>
      <c r="E43" s="27" t="s">
        <v>27</v>
      </c>
      <c r="F43" s="27" t="s">
        <v>159</v>
      </c>
      <c r="G43" s="27">
        <v>18.193</v>
      </c>
      <c r="H43" s="26">
        <v>44341</v>
      </c>
      <c r="I43" s="25">
        <v>44730</v>
      </c>
      <c r="J43" s="25">
        <v>45826</v>
      </c>
      <c r="K43" s="27" t="s">
        <v>11</v>
      </c>
      <c r="L43" s="37"/>
    </row>
    <row r="44" spans="1:12" s="38" customFormat="1" ht="30" customHeight="1">
      <c r="A44" s="28">
        <v>40</v>
      </c>
      <c r="B44" s="36" t="s">
        <v>175</v>
      </c>
      <c r="C44" s="27" t="s">
        <v>176</v>
      </c>
      <c r="D44" s="36" t="s">
        <v>158</v>
      </c>
      <c r="E44" s="27" t="s">
        <v>28</v>
      </c>
      <c r="F44" s="27" t="s">
        <v>159</v>
      </c>
      <c r="G44" s="27">
        <v>2.002</v>
      </c>
      <c r="H44" s="26">
        <v>44453</v>
      </c>
      <c r="I44" s="25">
        <v>44839</v>
      </c>
      <c r="J44" s="25">
        <v>45570</v>
      </c>
      <c r="K44" s="27" t="s">
        <v>11</v>
      </c>
      <c r="L44" s="37"/>
    </row>
    <row r="45" spans="1:12" s="38" customFormat="1" ht="30" customHeight="1">
      <c r="A45" s="28">
        <v>41</v>
      </c>
      <c r="B45" s="39" t="s">
        <v>178</v>
      </c>
      <c r="C45" s="27" t="s">
        <v>179</v>
      </c>
      <c r="D45" s="36" t="s">
        <v>180</v>
      </c>
      <c r="E45" s="27" t="s">
        <v>112</v>
      </c>
      <c r="F45" s="27" t="s">
        <v>31</v>
      </c>
      <c r="G45" s="27">
        <v>4.624</v>
      </c>
      <c r="H45" s="26">
        <v>43609</v>
      </c>
      <c r="I45" s="25">
        <v>43996</v>
      </c>
      <c r="J45" s="25">
        <v>45091</v>
      </c>
      <c r="K45" s="27" t="s">
        <v>21</v>
      </c>
      <c r="L45" s="41">
        <v>0</v>
      </c>
    </row>
    <row r="46" spans="1:12" s="38" customFormat="1" ht="30" customHeight="1">
      <c r="A46" s="28">
        <v>42</v>
      </c>
      <c r="B46" s="39" t="s">
        <v>181</v>
      </c>
      <c r="C46" s="27" t="s">
        <v>179</v>
      </c>
      <c r="D46" s="36" t="s">
        <v>177</v>
      </c>
      <c r="E46" s="27" t="s">
        <v>112</v>
      </c>
      <c r="F46" s="27" t="s">
        <v>31</v>
      </c>
      <c r="G46" s="27">
        <v>4.1706</v>
      </c>
      <c r="H46" s="26">
        <v>43609</v>
      </c>
      <c r="I46" s="25">
        <v>43996</v>
      </c>
      <c r="J46" s="25">
        <v>45091</v>
      </c>
      <c r="K46" s="27" t="s">
        <v>21</v>
      </c>
      <c r="L46" s="41">
        <v>0</v>
      </c>
    </row>
    <row r="47" spans="1:12" s="38" customFormat="1" ht="30" customHeight="1">
      <c r="A47" s="28">
        <v>43</v>
      </c>
      <c r="B47" s="39" t="s">
        <v>182</v>
      </c>
      <c r="C47" s="83" t="s">
        <v>183</v>
      </c>
      <c r="D47" s="36" t="s">
        <v>180</v>
      </c>
      <c r="E47" s="27" t="s">
        <v>113</v>
      </c>
      <c r="F47" s="27" t="s">
        <v>31</v>
      </c>
      <c r="G47" s="27">
        <v>4.6489</v>
      </c>
      <c r="H47" s="26">
        <v>43658</v>
      </c>
      <c r="I47" s="25">
        <v>44045</v>
      </c>
      <c r="J47" s="25">
        <v>45140</v>
      </c>
      <c r="K47" s="27" t="s">
        <v>21</v>
      </c>
      <c r="L47" s="41">
        <v>0</v>
      </c>
    </row>
    <row r="48" spans="1:12" s="38" customFormat="1" ht="30" customHeight="1">
      <c r="A48" s="28">
        <v>44</v>
      </c>
      <c r="B48" s="39" t="s">
        <v>184</v>
      </c>
      <c r="C48" s="83"/>
      <c r="D48" s="36" t="s">
        <v>177</v>
      </c>
      <c r="E48" s="27" t="s">
        <v>113</v>
      </c>
      <c r="F48" s="27" t="s">
        <v>31</v>
      </c>
      <c r="G48" s="27">
        <v>4.6464</v>
      </c>
      <c r="H48" s="26">
        <v>43658</v>
      </c>
      <c r="I48" s="25">
        <v>44045</v>
      </c>
      <c r="J48" s="25">
        <v>45140</v>
      </c>
      <c r="K48" s="27" t="s">
        <v>21</v>
      </c>
      <c r="L48" s="41">
        <v>0</v>
      </c>
    </row>
    <row r="49" spans="1:12" s="38" customFormat="1" ht="30" customHeight="1">
      <c r="A49" s="28">
        <v>45</v>
      </c>
      <c r="B49" s="39" t="s">
        <v>185</v>
      </c>
      <c r="C49" s="27" t="s">
        <v>186</v>
      </c>
      <c r="D49" s="36" t="s">
        <v>180</v>
      </c>
      <c r="E49" s="27" t="s">
        <v>114</v>
      </c>
      <c r="F49" s="27" t="s">
        <v>31</v>
      </c>
      <c r="G49" s="27">
        <v>4.6836</v>
      </c>
      <c r="H49" s="26">
        <v>43738</v>
      </c>
      <c r="I49" s="25">
        <v>44127</v>
      </c>
      <c r="J49" s="25">
        <v>45222</v>
      </c>
      <c r="K49" s="27" t="s">
        <v>21</v>
      </c>
      <c r="L49" s="36">
        <v>3.14</v>
      </c>
    </row>
    <row r="50" spans="1:12" s="38" customFormat="1" ht="30" customHeight="1">
      <c r="A50" s="28">
        <v>46</v>
      </c>
      <c r="B50" s="39" t="s">
        <v>187</v>
      </c>
      <c r="C50" s="27" t="s">
        <v>188</v>
      </c>
      <c r="D50" s="36" t="s">
        <v>177</v>
      </c>
      <c r="E50" s="27" t="s">
        <v>115</v>
      </c>
      <c r="F50" s="27" t="s">
        <v>31</v>
      </c>
      <c r="G50" s="27">
        <v>6.2041</v>
      </c>
      <c r="H50" s="26">
        <v>43836</v>
      </c>
      <c r="I50" s="25">
        <v>44220</v>
      </c>
      <c r="J50" s="25">
        <v>45131</v>
      </c>
      <c r="K50" s="27" t="s">
        <v>21</v>
      </c>
      <c r="L50" s="41">
        <v>0</v>
      </c>
    </row>
    <row r="51" spans="1:12" s="38" customFormat="1" ht="30" customHeight="1">
      <c r="A51" s="28">
        <v>47</v>
      </c>
      <c r="B51" s="39" t="s">
        <v>189</v>
      </c>
      <c r="C51" s="27" t="s">
        <v>190</v>
      </c>
      <c r="D51" s="36" t="s">
        <v>180</v>
      </c>
      <c r="E51" s="27" t="s">
        <v>116</v>
      </c>
      <c r="F51" s="27" t="s">
        <v>31</v>
      </c>
      <c r="G51" s="27">
        <v>19.9551</v>
      </c>
      <c r="H51" s="26">
        <v>44252</v>
      </c>
      <c r="I51" s="25">
        <v>44632</v>
      </c>
      <c r="J51" s="25">
        <v>45728</v>
      </c>
      <c r="K51" s="27" t="s">
        <v>21</v>
      </c>
      <c r="L51" s="36">
        <v>13.3</v>
      </c>
    </row>
    <row r="52" spans="1:12" s="38" customFormat="1" ht="30" customHeight="1">
      <c r="A52" s="28">
        <v>48</v>
      </c>
      <c r="B52" s="39" t="s">
        <v>192</v>
      </c>
      <c r="C52" s="27" t="s">
        <v>193</v>
      </c>
      <c r="D52" s="36" t="s">
        <v>177</v>
      </c>
      <c r="E52" s="27" t="s">
        <v>117</v>
      </c>
      <c r="F52" s="27" t="s">
        <v>31</v>
      </c>
      <c r="G52" s="27">
        <v>19.8167</v>
      </c>
      <c r="H52" s="26">
        <v>44400</v>
      </c>
      <c r="I52" s="25">
        <v>44783</v>
      </c>
      <c r="J52" s="25">
        <v>45879</v>
      </c>
      <c r="K52" s="27" t="s">
        <v>191</v>
      </c>
      <c r="L52" s="36"/>
    </row>
    <row r="53" spans="1:12" s="38" customFormat="1" ht="30" customHeight="1">
      <c r="A53" s="28">
        <v>49</v>
      </c>
      <c r="B53" s="39" t="s">
        <v>286</v>
      </c>
      <c r="C53" s="36" t="s">
        <v>263</v>
      </c>
      <c r="D53" s="36" t="s">
        <v>264</v>
      </c>
      <c r="E53" s="27" t="s">
        <v>265</v>
      </c>
      <c r="F53" s="27" t="s">
        <v>266</v>
      </c>
      <c r="G53" s="42">
        <v>6.965</v>
      </c>
      <c r="H53" s="26">
        <v>43216</v>
      </c>
      <c r="I53" s="25">
        <v>43589</v>
      </c>
      <c r="J53" s="25">
        <v>44685</v>
      </c>
      <c r="K53" s="27" t="s">
        <v>21</v>
      </c>
      <c r="L53" s="41">
        <v>0</v>
      </c>
    </row>
    <row r="54" spans="1:12" s="38" customFormat="1" ht="30" customHeight="1">
      <c r="A54" s="28">
        <v>50</v>
      </c>
      <c r="B54" s="36" t="s">
        <v>267</v>
      </c>
      <c r="C54" s="36" t="s">
        <v>263</v>
      </c>
      <c r="D54" s="36" t="s">
        <v>264</v>
      </c>
      <c r="E54" s="27" t="s">
        <v>265</v>
      </c>
      <c r="F54" s="27" t="s">
        <v>266</v>
      </c>
      <c r="G54" s="42">
        <v>6.6742</v>
      </c>
      <c r="H54" s="26">
        <v>43216</v>
      </c>
      <c r="I54" s="25">
        <v>43589</v>
      </c>
      <c r="J54" s="25">
        <v>44685</v>
      </c>
      <c r="K54" s="27" t="s">
        <v>21</v>
      </c>
      <c r="L54" s="37">
        <v>6.6742</v>
      </c>
    </row>
    <row r="55" spans="1:12" s="38" customFormat="1" ht="30" customHeight="1">
      <c r="A55" s="28">
        <v>51</v>
      </c>
      <c r="B55" s="36" t="s">
        <v>268</v>
      </c>
      <c r="C55" s="36" t="s">
        <v>263</v>
      </c>
      <c r="D55" s="36" t="s">
        <v>264</v>
      </c>
      <c r="E55" s="27" t="s">
        <v>265</v>
      </c>
      <c r="F55" s="27" t="s">
        <v>266</v>
      </c>
      <c r="G55" s="42">
        <v>3.5554</v>
      </c>
      <c r="H55" s="26">
        <v>43216</v>
      </c>
      <c r="I55" s="25">
        <v>43589</v>
      </c>
      <c r="J55" s="25">
        <v>44685</v>
      </c>
      <c r="K55" s="27" t="s">
        <v>21</v>
      </c>
      <c r="L55" s="41">
        <v>0</v>
      </c>
    </row>
    <row r="56" spans="1:12" s="38" customFormat="1" ht="30" customHeight="1">
      <c r="A56" s="28">
        <v>52</v>
      </c>
      <c r="B56" s="36" t="s">
        <v>269</v>
      </c>
      <c r="C56" s="36" t="s">
        <v>270</v>
      </c>
      <c r="D56" s="36" t="s">
        <v>264</v>
      </c>
      <c r="E56" s="27" t="s">
        <v>271</v>
      </c>
      <c r="F56" s="32" t="s">
        <v>333</v>
      </c>
      <c r="G56" s="42">
        <v>1.7372</v>
      </c>
      <c r="H56" s="26">
        <v>43243</v>
      </c>
      <c r="I56" s="25">
        <v>43466</v>
      </c>
      <c r="J56" s="25">
        <v>44561</v>
      </c>
      <c r="K56" s="27" t="s">
        <v>21</v>
      </c>
      <c r="L56" s="41">
        <v>0</v>
      </c>
    </row>
    <row r="57" spans="1:12" s="38" customFormat="1" ht="30" customHeight="1">
      <c r="A57" s="28">
        <v>53</v>
      </c>
      <c r="B57" s="36" t="s">
        <v>272</v>
      </c>
      <c r="C57" s="36" t="s">
        <v>273</v>
      </c>
      <c r="D57" s="36" t="s">
        <v>264</v>
      </c>
      <c r="E57" s="27" t="s">
        <v>274</v>
      </c>
      <c r="F57" s="27" t="s">
        <v>266</v>
      </c>
      <c r="G57" s="42">
        <v>4.7112</v>
      </c>
      <c r="H57" s="26">
        <v>44032</v>
      </c>
      <c r="I57" s="25">
        <v>44422</v>
      </c>
      <c r="J57" s="25">
        <v>45518</v>
      </c>
      <c r="K57" s="27" t="s">
        <v>21</v>
      </c>
      <c r="L57" s="41">
        <v>0</v>
      </c>
    </row>
    <row r="58" spans="1:12" s="38" customFormat="1" ht="30" customHeight="1">
      <c r="A58" s="28">
        <v>54</v>
      </c>
      <c r="B58" s="36" t="s">
        <v>287</v>
      </c>
      <c r="C58" s="36" t="s">
        <v>275</v>
      </c>
      <c r="D58" s="36" t="s">
        <v>264</v>
      </c>
      <c r="E58" s="27" t="s">
        <v>276</v>
      </c>
      <c r="F58" s="27" t="s">
        <v>266</v>
      </c>
      <c r="G58" s="42">
        <v>5.1286</v>
      </c>
      <c r="H58" s="26">
        <v>44035</v>
      </c>
      <c r="I58" s="25">
        <v>44422</v>
      </c>
      <c r="J58" s="25">
        <v>45518</v>
      </c>
      <c r="K58" s="27" t="s">
        <v>21</v>
      </c>
      <c r="L58" s="37">
        <v>5.1286</v>
      </c>
    </row>
    <row r="59" spans="1:12" s="38" customFormat="1" ht="30" customHeight="1">
      <c r="A59" s="28">
        <v>55</v>
      </c>
      <c r="B59" s="36" t="s">
        <v>277</v>
      </c>
      <c r="C59" s="36" t="s">
        <v>278</v>
      </c>
      <c r="D59" s="36" t="s">
        <v>264</v>
      </c>
      <c r="E59" s="27" t="s">
        <v>279</v>
      </c>
      <c r="F59" s="27" t="s">
        <v>266</v>
      </c>
      <c r="G59" s="42">
        <v>2.7735</v>
      </c>
      <c r="H59" s="26">
        <v>44050</v>
      </c>
      <c r="I59" s="25">
        <v>44443</v>
      </c>
      <c r="J59" s="25">
        <v>45173</v>
      </c>
      <c r="K59" s="27" t="s">
        <v>21</v>
      </c>
      <c r="L59" s="41">
        <v>0</v>
      </c>
    </row>
    <row r="60" spans="1:12" s="38" customFormat="1" ht="30" customHeight="1">
      <c r="A60" s="28">
        <v>56</v>
      </c>
      <c r="B60" s="36" t="s">
        <v>280</v>
      </c>
      <c r="C60" s="36" t="s">
        <v>281</v>
      </c>
      <c r="D60" s="36" t="s">
        <v>264</v>
      </c>
      <c r="E60" s="27" t="s">
        <v>282</v>
      </c>
      <c r="F60" s="27" t="s">
        <v>266</v>
      </c>
      <c r="G60" s="42">
        <v>3.6962</v>
      </c>
      <c r="H60" s="26">
        <v>44057</v>
      </c>
      <c r="I60" s="25">
        <v>44443</v>
      </c>
      <c r="J60" s="25">
        <v>45355</v>
      </c>
      <c r="K60" s="27" t="s">
        <v>21</v>
      </c>
      <c r="L60" s="41">
        <v>0</v>
      </c>
    </row>
    <row r="61" spans="1:12" s="38" customFormat="1" ht="30" customHeight="1">
      <c r="A61" s="28">
        <v>57</v>
      </c>
      <c r="B61" s="36" t="s">
        <v>283</v>
      </c>
      <c r="C61" s="36" t="s">
        <v>284</v>
      </c>
      <c r="D61" s="36" t="s">
        <v>264</v>
      </c>
      <c r="E61" s="27" t="s">
        <v>285</v>
      </c>
      <c r="F61" s="27" t="s">
        <v>266</v>
      </c>
      <c r="G61" s="42">
        <v>5.4977</v>
      </c>
      <c r="H61" s="26">
        <v>44055</v>
      </c>
      <c r="I61" s="25">
        <v>44442</v>
      </c>
      <c r="J61" s="25">
        <v>45354</v>
      </c>
      <c r="K61" s="27" t="s">
        <v>21</v>
      </c>
      <c r="L61" s="42">
        <v>5.4977</v>
      </c>
    </row>
    <row r="62" spans="1:12" s="38" customFormat="1" ht="30" customHeight="1">
      <c r="A62" s="28">
        <v>58</v>
      </c>
      <c r="B62" s="43" t="s">
        <v>329</v>
      </c>
      <c r="C62" s="43" t="s">
        <v>330</v>
      </c>
      <c r="D62" s="36" t="s">
        <v>154</v>
      </c>
      <c r="E62" s="44" t="s">
        <v>331</v>
      </c>
      <c r="F62" s="44" t="s">
        <v>333</v>
      </c>
      <c r="G62" s="45">
        <v>5.7447</v>
      </c>
      <c r="H62" s="46">
        <v>44631</v>
      </c>
      <c r="I62" s="47">
        <v>44900</v>
      </c>
      <c r="J62" s="47">
        <v>45631</v>
      </c>
      <c r="K62" s="44" t="s">
        <v>332</v>
      </c>
      <c r="L62" s="37"/>
    </row>
    <row r="63" spans="1:12" s="38" customFormat="1" ht="30" customHeight="1">
      <c r="A63" s="28">
        <v>59</v>
      </c>
      <c r="B63" s="27" t="s">
        <v>310</v>
      </c>
      <c r="C63" s="36" t="s">
        <v>127</v>
      </c>
      <c r="D63" s="36" t="s">
        <v>311</v>
      </c>
      <c r="E63" s="27" t="s">
        <v>312</v>
      </c>
      <c r="F63" s="27" t="s">
        <v>31</v>
      </c>
      <c r="G63" s="31">
        <v>6.2542</v>
      </c>
      <c r="H63" s="26">
        <v>43483</v>
      </c>
      <c r="I63" s="25">
        <v>43883</v>
      </c>
      <c r="J63" s="25">
        <v>44795</v>
      </c>
      <c r="K63" s="27" t="s">
        <v>21</v>
      </c>
      <c r="L63" s="48">
        <v>0</v>
      </c>
    </row>
    <row r="64" spans="1:12" s="38" customFormat="1" ht="30" customHeight="1">
      <c r="A64" s="28">
        <v>60</v>
      </c>
      <c r="B64" s="36" t="s">
        <v>194</v>
      </c>
      <c r="C64" s="36" t="s">
        <v>195</v>
      </c>
      <c r="D64" s="36" t="s">
        <v>196</v>
      </c>
      <c r="E64" s="27" t="s">
        <v>197</v>
      </c>
      <c r="F64" s="27" t="s">
        <v>159</v>
      </c>
      <c r="G64" s="31">
        <v>8.5428</v>
      </c>
      <c r="H64" s="26">
        <v>43824</v>
      </c>
      <c r="I64" s="25">
        <v>44213</v>
      </c>
      <c r="J64" s="25">
        <v>45308</v>
      </c>
      <c r="K64" s="27" t="s">
        <v>21</v>
      </c>
      <c r="L64" s="31">
        <v>0.4245</v>
      </c>
    </row>
    <row r="65" spans="1:12" s="38" customFormat="1" ht="30" customHeight="1">
      <c r="A65" s="28">
        <v>61</v>
      </c>
      <c r="B65" s="49" t="s">
        <v>198</v>
      </c>
      <c r="C65" s="27" t="s">
        <v>199</v>
      </c>
      <c r="D65" s="49" t="s">
        <v>196</v>
      </c>
      <c r="E65" s="27" t="s">
        <v>128</v>
      </c>
      <c r="F65" s="27" t="s">
        <v>159</v>
      </c>
      <c r="G65" s="31">
        <v>4.3659</v>
      </c>
      <c r="H65" s="26">
        <v>44097</v>
      </c>
      <c r="I65" s="25">
        <v>44484</v>
      </c>
      <c r="J65" s="25">
        <v>45397</v>
      </c>
      <c r="K65" s="27" t="s">
        <v>129</v>
      </c>
      <c r="L65" s="31">
        <v>2.0323</v>
      </c>
    </row>
    <row r="66" spans="1:12" s="38" customFormat="1" ht="30" customHeight="1">
      <c r="A66" s="28">
        <v>62</v>
      </c>
      <c r="B66" s="39" t="s">
        <v>144</v>
      </c>
      <c r="C66" s="39" t="s">
        <v>29</v>
      </c>
      <c r="D66" s="39" t="s">
        <v>200</v>
      </c>
      <c r="E66" s="39" t="s">
        <v>30</v>
      </c>
      <c r="F66" s="39" t="s">
        <v>31</v>
      </c>
      <c r="G66" s="39">
        <v>1.9738</v>
      </c>
      <c r="H66" s="50">
        <v>43731</v>
      </c>
      <c r="I66" s="51">
        <v>44113</v>
      </c>
      <c r="J66" s="51">
        <v>44660</v>
      </c>
      <c r="K66" s="39" t="s">
        <v>21</v>
      </c>
      <c r="L66" s="39">
        <v>0</v>
      </c>
    </row>
    <row r="67" spans="1:12" s="38" customFormat="1" ht="30" customHeight="1">
      <c r="A67" s="28">
        <v>63</v>
      </c>
      <c r="B67" s="39" t="s">
        <v>145</v>
      </c>
      <c r="C67" s="39" t="s">
        <v>32</v>
      </c>
      <c r="D67" s="39" t="s">
        <v>155</v>
      </c>
      <c r="E67" s="39" t="s">
        <v>33</v>
      </c>
      <c r="F67" s="39" t="s">
        <v>31</v>
      </c>
      <c r="G67" s="39">
        <v>3.6796</v>
      </c>
      <c r="H67" s="50">
        <v>44019</v>
      </c>
      <c r="I67" s="51">
        <v>44412</v>
      </c>
      <c r="J67" s="51">
        <v>45326</v>
      </c>
      <c r="K67" s="39" t="s">
        <v>21</v>
      </c>
      <c r="L67" s="39">
        <v>0</v>
      </c>
    </row>
    <row r="68" spans="1:12" s="30" customFormat="1" ht="30" customHeight="1">
      <c r="A68" s="28">
        <v>64</v>
      </c>
      <c r="B68" s="27" t="s">
        <v>146</v>
      </c>
      <c r="C68" s="27" t="s">
        <v>29</v>
      </c>
      <c r="D68" s="27" t="s">
        <v>155</v>
      </c>
      <c r="E68" s="27" t="s">
        <v>34</v>
      </c>
      <c r="F68" s="27" t="s">
        <v>31</v>
      </c>
      <c r="G68" s="27">
        <v>1.7248</v>
      </c>
      <c r="H68" s="26">
        <v>44139</v>
      </c>
      <c r="I68" s="25">
        <v>44533</v>
      </c>
      <c r="J68" s="25">
        <v>45263</v>
      </c>
      <c r="K68" s="27" t="s">
        <v>21</v>
      </c>
      <c r="L68" s="27">
        <v>0</v>
      </c>
    </row>
    <row r="69" spans="1:12" s="38" customFormat="1" ht="30" customHeight="1">
      <c r="A69" s="28">
        <v>65</v>
      </c>
      <c r="B69" s="27" t="s">
        <v>147</v>
      </c>
      <c r="C69" s="36" t="s">
        <v>148</v>
      </c>
      <c r="D69" s="36" t="s">
        <v>36</v>
      </c>
      <c r="E69" s="27" t="s">
        <v>149</v>
      </c>
      <c r="F69" s="27" t="s">
        <v>143</v>
      </c>
      <c r="G69" s="31">
        <v>3.2551</v>
      </c>
      <c r="H69" s="26">
        <v>43815</v>
      </c>
      <c r="I69" s="25">
        <v>44206</v>
      </c>
      <c r="J69" s="25">
        <v>44936</v>
      </c>
      <c r="K69" s="27" t="s">
        <v>21</v>
      </c>
      <c r="L69" s="48">
        <v>0</v>
      </c>
    </row>
    <row r="70" spans="1:12" s="38" customFormat="1" ht="30" customHeight="1">
      <c r="A70" s="28">
        <v>66</v>
      </c>
      <c r="B70" s="27" t="s">
        <v>150</v>
      </c>
      <c r="C70" s="36" t="s">
        <v>151</v>
      </c>
      <c r="D70" s="36" t="s">
        <v>36</v>
      </c>
      <c r="E70" s="27" t="s">
        <v>153</v>
      </c>
      <c r="F70" s="27" t="s">
        <v>143</v>
      </c>
      <c r="G70" s="31">
        <v>6.4833</v>
      </c>
      <c r="H70" s="26">
        <v>44398</v>
      </c>
      <c r="I70" s="25">
        <v>44785</v>
      </c>
      <c r="J70" s="25">
        <v>45700</v>
      </c>
      <c r="K70" s="27" t="s">
        <v>11</v>
      </c>
      <c r="L70" s="36"/>
    </row>
    <row r="71" spans="1:12" s="38" customFormat="1" ht="30" customHeight="1">
      <c r="A71" s="28">
        <v>67</v>
      </c>
      <c r="B71" s="27" t="s">
        <v>201</v>
      </c>
      <c r="C71" s="36" t="s">
        <v>202</v>
      </c>
      <c r="D71" s="36" t="s">
        <v>203</v>
      </c>
      <c r="E71" s="27" t="s">
        <v>106</v>
      </c>
      <c r="F71" s="27" t="s">
        <v>31</v>
      </c>
      <c r="G71" s="27">
        <v>4.217</v>
      </c>
      <c r="H71" s="26">
        <v>43689</v>
      </c>
      <c r="I71" s="26" t="s">
        <v>335</v>
      </c>
      <c r="J71" s="25" t="s">
        <v>336</v>
      </c>
      <c r="K71" s="27" t="s">
        <v>21</v>
      </c>
      <c r="L71" s="48">
        <v>0</v>
      </c>
    </row>
    <row r="72" spans="1:12" s="38" customFormat="1" ht="30" customHeight="1">
      <c r="A72" s="28">
        <v>68</v>
      </c>
      <c r="B72" s="27" t="s">
        <v>204</v>
      </c>
      <c r="C72" s="36" t="s">
        <v>202</v>
      </c>
      <c r="D72" s="36" t="s">
        <v>203</v>
      </c>
      <c r="E72" s="27" t="s">
        <v>107</v>
      </c>
      <c r="F72" s="27" t="s">
        <v>31</v>
      </c>
      <c r="G72" s="27">
        <v>4.1949</v>
      </c>
      <c r="H72" s="26">
        <v>43689</v>
      </c>
      <c r="I72" s="25" t="s">
        <v>335</v>
      </c>
      <c r="J72" s="25" t="s">
        <v>336</v>
      </c>
      <c r="K72" s="27" t="s">
        <v>21</v>
      </c>
      <c r="L72" s="48">
        <v>0</v>
      </c>
    </row>
    <row r="73" spans="1:12" s="38" customFormat="1" ht="30" customHeight="1">
      <c r="A73" s="28">
        <v>69</v>
      </c>
      <c r="B73" s="27" t="s">
        <v>205</v>
      </c>
      <c r="C73" s="36" t="s">
        <v>206</v>
      </c>
      <c r="D73" s="36" t="s">
        <v>203</v>
      </c>
      <c r="E73" s="27" t="s">
        <v>108</v>
      </c>
      <c r="F73" s="32" t="s">
        <v>333</v>
      </c>
      <c r="G73" s="31">
        <v>4.2881</v>
      </c>
      <c r="H73" s="26">
        <v>44309</v>
      </c>
      <c r="I73" s="25">
        <v>44487</v>
      </c>
      <c r="J73" s="25">
        <v>45217</v>
      </c>
      <c r="K73" s="27" t="s">
        <v>21</v>
      </c>
      <c r="L73" s="48">
        <v>0</v>
      </c>
    </row>
    <row r="74" spans="1:12" s="30" customFormat="1" ht="30" customHeight="1">
      <c r="A74" s="28">
        <v>70</v>
      </c>
      <c r="B74" s="49" t="s">
        <v>288</v>
      </c>
      <c r="C74" s="27" t="s">
        <v>289</v>
      </c>
      <c r="D74" s="49" t="s">
        <v>290</v>
      </c>
      <c r="E74" s="27" t="s">
        <v>109</v>
      </c>
      <c r="F74" s="27" t="s">
        <v>291</v>
      </c>
      <c r="G74" s="27">
        <v>3.8441</v>
      </c>
      <c r="H74" s="26">
        <v>43863</v>
      </c>
      <c r="I74" s="25">
        <v>44252</v>
      </c>
      <c r="J74" s="25">
        <v>45163</v>
      </c>
      <c r="K74" s="27" t="s">
        <v>21</v>
      </c>
      <c r="L74" s="52">
        <v>0</v>
      </c>
    </row>
    <row r="75" spans="1:12" s="30" customFormat="1" ht="30" customHeight="1">
      <c r="A75" s="28">
        <v>71</v>
      </c>
      <c r="B75" s="49" t="s">
        <v>292</v>
      </c>
      <c r="C75" s="27" t="s">
        <v>293</v>
      </c>
      <c r="D75" s="49" t="s">
        <v>290</v>
      </c>
      <c r="E75" s="27" t="s">
        <v>294</v>
      </c>
      <c r="F75" s="27" t="s">
        <v>291</v>
      </c>
      <c r="G75" s="27">
        <v>1.9813</v>
      </c>
      <c r="H75" s="26">
        <v>43863</v>
      </c>
      <c r="I75" s="25">
        <v>44272</v>
      </c>
      <c r="J75" s="25">
        <v>45002</v>
      </c>
      <c r="K75" s="27" t="s">
        <v>21</v>
      </c>
      <c r="L75" s="52">
        <v>0</v>
      </c>
    </row>
    <row r="76" spans="1:12" s="30" customFormat="1" ht="30" customHeight="1">
      <c r="A76" s="28">
        <v>72</v>
      </c>
      <c r="B76" s="49" t="s">
        <v>295</v>
      </c>
      <c r="C76" s="27" t="s">
        <v>296</v>
      </c>
      <c r="D76" s="49" t="s">
        <v>290</v>
      </c>
      <c r="E76" s="27" t="s">
        <v>297</v>
      </c>
      <c r="F76" s="27" t="s">
        <v>291</v>
      </c>
      <c r="G76" s="27">
        <v>4.616</v>
      </c>
      <c r="H76" s="26">
        <v>43863</v>
      </c>
      <c r="I76" s="25">
        <v>44248</v>
      </c>
      <c r="J76" s="25">
        <v>45159</v>
      </c>
      <c r="K76" s="27" t="s">
        <v>21</v>
      </c>
      <c r="L76" s="52">
        <v>0</v>
      </c>
    </row>
    <row r="77" spans="1:12" s="30" customFormat="1" ht="30" customHeight="1">
      <c r="A77" s="28">
        <v>73</v>
      </c>
      <c r="B77" s="49" t="s">
        <v>298</v>
      </c>
      <c r="C77" s="27" t="s">
        <v>296</v>
      </c>
      <c r="D77" s="49" t="s">
        <v>290</v>
      </c>
      <c r="E77" s="27" t="s">
        <v>110</v>
      </c>
      <c r="F77" s="27" t="s">
        <v>291</v>
      </c>
      <c r="G77" s="27">
        <v>4.4047</v>
      </c>
      <c r="H77" s="26">
        <v>43863</v>
      </c>
      <c r="I77" s="25">
        <v>44248</v>
      </c>
      <c r="J77" s="25">
        <v>45159</v>
      </c>
      <c r="K77" s="27" t="s">
        <v>21</v>
      </c>
      <c r="L77" s="52">
        <v>0</v>
      </c>
    </row>
    <row r="78" spans="1:12" s="30" customFormat="1" ht="30" customHeight="1">
      <c r="A78" s="28">
        <v>74</v>
      </c>
      <c r="B78" s="49" t="s">
        <v>315</v>
      </c>
      <c r="C78" s="27" t="s">
        <v>316</v>
      </c>
      <c r="D78" s="49" t="s">
        <v>317</v>
      </c>
      <c r="E78" s="27" t="s">
        <v>111</v>
      </c>
      <c r="F78" s="27" t="s">
        <v>318</v>
      </c>
      <c r="G78" s="27">
        <v>6.1178</v>
      </c>
      <c r="H78" s="26">
        <v>44250</v>
      </c>
      <c r="I78" s="25">
        <v>44635</v>
      </c>
      <c r="J78" s="25">
        <v>45550</v>
      </c>
      <c r="K78" s="27" t="s">
        <v>21</v>
      </c>
      <c r="L78" s="52">
        <v>0</v>
      </c>
    </row>
    <row r="79" spans="1:12" s="30" customFormat="1" ht="30" customHeight="1">
      <c r="A79" s="28">
        <v>75</v>
      </c>
      <c r="B79" s="27" t="s">
        <v>319</v>
      </c>
      <c r="C79" s="27" t="s">
        <v>320</v>
      </c>
      <c r="D79" s="49" t="s">
        <v>317</v>
      </c>
      <c r="E79" s="27" t="s">
        <v>321</v>
      </c>
      <c r="F79" s="32" t="s">
        <v>333</v>
      </c>
      <c r="G79" s="27">
        <v>4.3125</v>
      </c>
      <c r="H79" s="26">
        <v>44306</v>
      </c>
      <c r="I79" s="25">
        <v>44610</v>
      </c>
      <c r="J79" s="25">
        <v>45095</v>
      </c>
      <c r="K79" s="27" t="s">
        <v>21</v>
      </c>
      <c r="L79" s="52">
        <v>0</v>
      </c>
    </row>
    <row r="80" spans="1:12" s="38" customFormat="1" ht="30" customHeight="1">
      <c r="A80" s="28">
        <v>76</v>
      </c>
      <c r="B80" s="27" t="s">
        <v>207</v>
      </c>
      <c r="C80" s="36" t="s">
        <v>208</v>
      </c>
      <c r="D80" s="36" t="s">
        <v>209</v>
      </c>
      <c r="E80" s="27" t="s">
        <v>210</v>
      </c>
      <c r="F80" s="27" t="s">
        <v>159</v>
      </c>
      <c r="G80" s="31">
        <v>3.8702</v>
      </c>
      <c r="H80" s="26">
        <v>43728</v>
      </c>
      <c r="I80" s="25">
        <v>44113</v>
      </c>
      <c r="J80" s="25">
        <v>44843</v>
      </c>
      <c r="K80" s="27" t="s">
        <v>21</v>
      </c>
      <c r="L80" s="48">
        <v>0</v>
      </c>
    </row>
    <row r="81" spans="1:12" s="38" customFormat="1" ht="30" customHeight="1">
      <c r="A81" s="28">
        <v>77</v>
      </c>
      <c r="B81" s="27" t="s">
        <v>211</v>
      </c>
      <c r="C81" s="36" t="s">
        <v>212</v>
      </c>
      <c r="D81" s="36" t="s">
        <v>209</v>
      </c>
      <c r="E81" s="27" t="s">
        <v>213</v>
      </c>
      <c r="F81" s="27" t="s">
        <v>159</v>
      </c>
      <c r="G81" s="31">
        <v>1.7347</v>
      </c>
      <c r="H81" s="26">
        <v>44096</v>
      </c>
      <c r="I81" s="25">
        <v>44484</v>
      </c>
      <c r="J81" s="25">
        <v>45214</v>
      </c>
      <c r="K81" s="27" t="s">
        <v>21</v>
      </c>
      <c r="L81" s="52">
        <v>0</v>
      </c>
    </row>
    <row r="82" spans="1:12" s="38" customFormat="1" ht="30" customHeight="1">
      <c r="A82" s="28">
        <v>78</v>
      </c>
      <c r="B82" s="27" t="s">
        <v>214</v>
      </c>
      <c r="C82" s="36" t="s">
        <v>215</v>
      </c>
      <c r="D82" s="36" t="s">
        <v>209</v>
      </c>
      <c r="E82" s="27" t="s">
        <v>216</v>
      </c>
      <c r="F82" s="27" t="s">
        <v>159</v>
      </c>
      <c r="G82" s="31">
        <v>1.908</v>
      </c>
      <c r="H82" s="26">
        <v>44316</v>
      </c>
      <c r="I82" s="25">
        <v>44708</v>
      </c>
      <c r="J82" s="25">
        <v>45439</v>
      </c>
      <c r="K82" s="27" t="s">
        <v>21</v>
      </c>
      <c r="L82" s="31">
        <v>1.908</v>
      </c>
    </row>
    <row r="83" spans="1:12" s="30" customFormat="1" ht="30" customHeight="1">
      <c r="A83" s="28">
        <v>79</v>
      </c>
      <c r="B83" s="49" t="s">
        <v>299</v>
      </c>
      <c r="C83" s="27" t="s">
        <v>300</v>
      </c>
      <c r="D83" s="49" t="s">
        <v>301</v>
      </c>
      <c r="E83" s="27" t="s">
        <v>118</v>
      </c>
      <c r="F83" s="27" t="s">
        <v>302</v>
      </c>
      <c r="G83" s="27">
        <v>1.6403</v>
      </c>
      <c r="H83" s="26">
        <v>43727</v>
      </c>
      <c r="I83" s="25">
        <v>44113</v>
      </c>
      <c r="J83" s="25">
        <v>44660</v>
      </c>
      <c r="K83" s="27" t="s">
        <v>303</v>
      </c>
      <c r="L83" s="31">
        <v>1.6403</v>
      </c>
    </row>
    <row r="84" spans="1:12" s="30" customFormat="1" ht="30" customHeight="1">
      <c r="A84" s="28">
        <v>80</v>
      </c>
      <c r="B84" s="49" t="s">
        <v>304</v>
      </c>
      <c r="C84" s="27" t="s">
        <v>305</v>
      </c>
      <c r="D84" s="49" t="s">
        <v>301</v>
      </c>
      <c r="E84" s="27" t="s">
        <v>119</v>
      </c>
      <c r="F84" s="27" t="s">
        <v>302</v>
      </c>
      <c r="G84" s="27">
        <v>3.9673</v>
      </c>
      <c r="H84" s="26">
        <v>43727</v>
      </c>
      <c r="I84" s="25">
        <v>44113</v>
      </c>
      <c r="J84" s="25">
        <v>44843</v>
      </c>
      <c r="K84" s="27" t="s">
        <v>303</v>
      </c>
      <c r="L84" s="52">
        <v>0</v>
      </c>
    </row>
    <row r="85" spans="1:12" s="30" customFormat="1" ht="30" customHeight="1">
      <c r="A85" s="28">
        <v>81</v>
      </c>
      <c r="B85" s="49" t="s">
        <v>306</v>
      </c>
      <c r="C85" s="27" t="s">
        <v>307</v>
      </c>
      <c r="D85" s="49" t="s">
        <v>301</v>
      </c>
      <c r="E85" s="27" t="s">
        <v>120</v>
      </c>
      <c r="F85" s="27" t="s">
        <v>302</v>
      </c>
      <c r="G85" s="27">
        <v>1.6905</v>
      </c>
      <c r="H85" s="26">
        <v>44139</v>
      </c>
      <c r="I85" s="25">
        <v>44533</v>
      </c>
      <c r="J85" s="25">
        <v>45263</v>
      </c>
      <c r="K85" s="27" t="s">
        <v>303</v>
      </c>
      <c r="L85" s="52">
        <v>0</v>
      </c>
    </row>
    <row r="86" spans="1:12" s="30" customFormat="1" ht="30" customHeight="1">
      <c r="A86" s="28">
        <v>82</v>
      </c>
      <c r="B86" s="49" t="s">
        <v>308</v>
      </c>
      <c r="C86" s="27" t="s">
        <v>309</v>
      </c>
      <c r="D86" s="49" t="s">
        <v>301</v>
      </c>
      <c r="E86" s="27" t="s">
        <v>121</v>
      </c>
      <c r="F86" s="27" t="s">
        <v>302</v>
      </c>
      <c r="G86" s="27">
        <v>2.7873</v>
      </c>
      <c r="H86" s="26">
        <v>44145</v>
      </c>
      <c r="I86" s="25">
        <v>44533</v>
      </c>
      <c r="J86" s="25">
        <v>45263</v>
      </c>
      <c r="K86" s="27" t="s">
        <v>303</v>
      </c>
      <c r="L86" s="31">
        <v>2.7873</v>
      </c>
    </row>
    <row r="87" spans="1:12" s="38" customFormat="1" ht="30" customHeight="1">
      <c r="A87" s="28">
        <v>83</v>
      </c>
      <c r="B87" s="36" t="s">
        <v>217</v>
      </c>
      <c r="C87" s="36" t="s">
        <v>218</v>
      </c>
      <c r="D87" s="36" t="s">
        <v>219</v>
      </c>
      <c r="E87" s="27" t="s">
        <v>220</v>
      </c>
      <c r="F87" s="27" t="s">
        <v>159</v>
      </c>
      <c r="G87" s="31">
        <v>10.5202</v>
      </c>
      <c r="H87" s="26">
        <v>44042</v>
      </c>
      <c r="I87" s="25">
        <v>44433</v>
      </c>
      <c r="J87" s="25">
        <v>45529</v>
      </c>
      <c r="K87" s="27" t="s">
        <v>11</v>
      </c>
      <c r="L87" s="36"/>
    </row>
    <row r="88" spans="1:12" s="38" customFormat="1" ht="30" customHeight="1">
      <c r="A88" s="28">
        <v>84</v>
      </c>
      <c r="B88" s="36" t="s">
        <v>221</v>
      </c>
      <c r="C88" s="27" t="s">
        <v>222</v>
      </c>
      <c r="D88" s="36" t="s">
        <v>223</v>
      </c>
      <c r="E88" s="27" t="s">
        <v>122</v>
      </c>
      <c r="F88" s="44" t="s">
        <v>333</v>
      </c>
      <c r="G88" s="27">
        <v>1.3687</v>
      </c>
      <c r="H88" s="53">
        <v>44314</v>
      </c>
      <c r="I88" s="54">
        <v>44610</v>
      </c>
      <c r="J88" s="25">
        <v>45095</v>
      </c>
      <c r="K88" s="27" t="s">
        <v>170</v>
      </c>
      <c r="L88" s="32">
        <v>0</v>
      </c>
    </row>
    <row r="89" spans="1:12" s="38" customFormat="1" ht="30" customHeight="1">
      <c r="A89" s="28">
        <v>85</v>
      </c>
      <c r="B89" s="36" t="s">
        <v>224</v>
      </c>
      <c r="C89" s="27" t="s">
        <v>225</v>
      </c>
      <c r="D89" s="36" t="s">
        <v>223</v>
      </c>
      <c r="E89" s="27" t="s">
        <v>123</v>
      </c>
      <c r="F89" s="44" t="s">
        <v>333</v>
      </c>
      <c r="G89" s="27">
        <v>1.3968</v>
      </c>
      <c r="H89" s="53">
        <v>44314</v>
      </c>
      <c r="I89" s="54">
        <v>44610</v>
      </c>
      <c r="J89" s="25">
        <v>45095</v>
      </c>
      <c r="K89" s="27" t="s">
        <v>170</v>
      </c>
      <c r="L89" s="32">
        <v>0</v>
      </c>
    </row>
    <row r="90" spans="1:12" s="38" customFormat="1" ht="30" customHeight="1">
      <c r="A90" s="28">
        <v>86</v>
      </c>
      <c r="B90" s="36" t="s">
        <v>226</v>
      </c>
      <c r="C90" s="27" t="s">
        <v>227</v>
      </c>
      <c r="D90" s="36" t="s">
        <v>223</v>
      </c>
      <c r="E90" s="27" t="s">
        <v>124</v>
      </c>
      <c r="F90" s="27" t="s">
        <v>159</v>
      </c>
      <c r="G90" s="27">
        <v>1.0324</v>
      </c>
      <c r="H90" s="26">
        <v>44410</v>
      </c>
      <c r="I90" s="25">
        <v>44797</v>
      </c>
      <c r="J90" s="25">
        <v>45528</v>
      </c>
      <c r="K90" s="27" t="s">
        <v>11</v>
      </c>
      <c r="L90" s="27"/>
    </row>
    <row r="91" spans="1:12" s="38" customFormat="1" ht="30" customHeight="1">
      <c r="A91" s="28">
        <v>87</v>
      </c>
      <c r="B91" s="27" t="s">
        <v>228</v>
      </c>
      <c r="C91" s="49" t="s">
        <v>125</v>
      </c>
      <c r="D91" s="49" t="s">
        <v>223</v>
      </c>
      <c r="E91" s="27" t="s">
        <v>126</v>
      </c>
      <c r="F91" s="27" t="s">
        <v>159</v>
      </c>
      <c r="G91" s="27">
        <v>5.6616</v>
      </c>
      <c r="H91" s="26">
        <v>43873</v>
      </c>
      <c r="I91" s="25">
        <v>44252</v>
      </c>
      <c r="J91" s="25">
        <v>45163</v>
      </c>
      <c r="K91" s="27" t="s">
        <v>229</v>
      </c>
      <c r="L91" s="27">
        <v>3.147</v>
      </c>
    </row>
    <row r="92" spans="1:12" s="38" customFormat="1" ht="30" customHeight="1">
      <c r="A92" s="28">
        <v>88</v>
      </c>
      <c r="B92" s="49" t="s">
        <v>322</v>
      </c>
      <c r="C92" s="49" t="s">
        <v>230</v>
      </c>
      <c r="D92" s="49" t="s">
        <v>231</v>
      </c>
      <c r="E92" s="49" t="s">
        <v>232</v>
      </c>
      <c r="F92" s="27" t="s">
        <v>143</v>
      </c>
      <c r="G92" s="27">
        <v>4.3905</v>
      </c>
      <c r="H92" s="26">
        <v>43518</v>
      </c>
      <c r="I92" s="25">
        <v>43883</v>
      </c>
      <c r="J92" s="25">
        <v>44979</v>
      </c>
      <c r="K92" s="27" t="s">
        <v>170</v>
      </c>
      <c r="L92" s="55" t="s">
        <v>152</v>
      </c>
    </row>
    <row r="93" spans="1:12" s="38" customFormat="1" ht="30" customHeight="1">
      <c r="A93" s="28">
        <v>89</v>
      </c>
      <c r="B93" s="49" t="s">
        <v>323</v>
      </c>
      <c r="C93" s="49" t="s">
        <v>233</v>
      </c>
      <c r="D93" s="49" t="s">
        <v>231</v>
      </c>
      <c r="E93" s="49" t="s">
        <v>234</v>
      </c>
      <c r="F93" s="27" t="s">
        <v>143</v>
      </c>
      <c r="G93" s="27">
        <v>6.3132</v>
      </c>
      <c r="H93" s="26">
        <v>44049</v>
      </c>
      <c r="I93" s="25">
        <v>44443</v>
      </c>
      <c r="J93" s="25">
        <v>45355</v>
      </c>
      <c r="K93" s="27" t="s">
        <v>170</v>
      </c>
      <c r="L93" s="37">
        <v>3.6394</v>
      </c>
    </row>
    <row r="94" spans="1:12" s="38" customFormat="1" ht="30" customHeight="1">
      <c r="A94" s="28">
        <v>90</v>
      </c>
      <c r="B94" s="49" t="s">
        <v>324</v>
      </c>
      <c r="C94" s="49" t="s">
        <v>235</v>
      </c>
      <c r="D94" s="49" t="s">
        <v>231</v>
      </c>
      <c r="E94" s="49" t="s">
        <v>236</v>
      </c>
      <c r="F94" s="27" t="s">
        <v>143</v>
      </c>
      <c r="G94" s="27">
        <v>3.5283</v>
      </c>
      <c r="H94" s="26">
        <v>44050</v>
      </c>
      <c r="I94" s="25">
        <v>44443</v>
      </c>
      <c r="J94" s="25">
        <v>45355</v>
      </c>
      <c r="K94" s="27" t="s">
        <v>170</v>
      </c>
      <c r="L94" s="52">
        <v>0</v>
      </c>
    </row>
    <row r="95" spans="1:12" s="38" customFormat="1" ht="30" customHeight="1">
      <c r="A95" s="28">
        <v>91</v>
      </c>
      <c r="B95" s="49" t="s">
        <v>325</v>
      </c>
      <c r="C95" s="49" t="s">
        <v>237</v>
      </c>
      <c r="D95" s="49" t="s">
        <v>231</v>
      </c>
      <c r="E95" s="49" t="s">
        <v>234</v>
      </c>
      <c r="F95" s="27" t="s">
        <v>143</v>
      </c>
      <c r="G95" s="27">
        <v>2.9085</v>
      </c>
      <c r="H95" s="26">
        <v>44054</v>
      </c>
      <c r="I95" s="25">
        <v>44443</v>
      </c>
      <c r="J95" s="25">
        <v>45173</v>
      </c>
      <c r="K95" s="27" t="s">
        <v>170</v>
      </c>
      <c r="L95" s="52">
        <v>0</v>
      </c>
    </row>
    <row r="96" spans="1:12" ht="30" customHeight="1">
      <c r="A96" s="84" t="s">
        <v>238</v>
      </c>
      <c r="B96" s="85"/>
      <c r="C96" s="8"/>
      <c r="D96" s="8"/>
      <c r="E96" s="8"/>
      <c r="F96" s="8"/>
      <c r="G96" s="7">
        <f>SUM(G5:G95)</f>
        <v>465.8365000000001</v>
      </c>
      <c r="H96" s="7"/>
      <c r="I96" s="7"/>
      <c r="J96" s="7"/>
      <c r="K96" s="7"/>
      <c r="L96" s="11">
        <f>SUM(L5:L95)</f>
        <v>95.966</v>
      </c>
    </row>
  </sheetData>
  <sheetProtection/>
  <mergeCells count="4">
    <mergeCell ref="A1:L1"/>
    <mergeCell ref="C47:C48"/>
    <mergeCell ref="A96:B96"/>
    <mergeCell ref="A2:B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17.00390625" style="12" customWidth="1"/>
    <col min="2" max="2" width="21.50390625" style="12" customWidth="1"/>
    <col min="3" max="3" width="16.50390625" style="12" customWidth="1"/>
    <col min="4" max="4" width="17.125" style="12" customWidth="1"/>
    <col min="5" max="5" width="17.75390625" style="12" customWidth="1"/>
    <col min="6" max="6" width="20.125" style="12" customWidth="1"/>
    <col min="7" max="7" width="22.50390625" style="12" customWidth="1"/>
    <col min="8" max="16384" width="9.00390625" style="12" customWidth="1"/>
  </cols>
  <sheetData>
    <row r="1" spans="1:7" ht="27" customHeight="1">
      <c r="A1" s="87" t="s">
        <v>17</v>
      </c>
      <c r="B1" s="87"/>
      <c r="C1" s="87"/>
      <c r="D1" s="87"/>
      <c r="E1" s="87"/>
      <c r="F1" s="87"/>
      <c r="G1" s="87"/>
    </row>
    <row r="2" spans="1:7" ht="21.75" customHeight="1">
      <c r="A2" s="13" t="s">
        <v>12</v>
      </c>
      <c r="B2" s="14"/>
      <c r="C2" s="14"/>
      <c r="D2" s="15"/>
      <c r="E2" s="15"/>
      <c r="F2" s="15"/>
      <c r="G2" s="10">
        <v>44651</v>
      </c>
    </row>
    <row r="3" spans="1:7" ht="21.75" customHeight="1">
      <c r="A3" s="89" t="s">
        <v>18</v>
      </c>
      <c r="B3" s="89" t="s">
        <v>19</v>
      </c>
      <c r="C3" s="89" t="s">
        <v>13</v>
      </c>
      <c r="D3" s="89" t="s">
        <v>326</v>
      </c>
      <c r="E3" s="89"/>
      <c r="F3" s="89"/>
      <c r="G3" s="89"/>
    </row>
    <row r="4" spans="1:7" ht="21.75" customHeight="1">
      <c r="A4" s="89"/>
      <c r="B4" s="89"/>
      <c r="C4" s="89"/>
      <c r="D4" s="90" t="s">
        <v>14</v>
      </c>
      <c r="E4" s="90" t="s">
        <v>15</v>
      </c>
      <c r="F4" s="91" t="s">
        <v>16</v>
      </c>
      <c r="G4" s="24"/>
    </row>
    <row r="5" spans="1:7" ht="21.75" customHeight="1">
      <c r="A5" s="89"/>
      <c r="B5" s="89"/>
      <c r="C5" s="89"/>
      <c r="D5" s="89"/>
      <c r="E5" s="89"/>
      <c r="F5" s="92"/>
      <c r="G5" s="3" t="s">
        <v>328</v>
      </c>
    </row>
    <row r="6" spans="1:7" s="23" customFormat="1" ht="21.75" customHeight="1">
      <c r="A6" s="20" t="s">
        <v>104</v>
      </c>
      <c r="B6" s="20" t="s">
        <v>37</v>
      </c>
      <c r="C6" s="20">
        <v>30</v>
      </c>
      <c r="D6" s="20">
        <v>149.4422</v>
      </c>
      <c r="E6" s="21">
        <v>26.0125</v>
      </c>
      <c r="F6" s="22">
        <v>123.4297</v>
      </c>
      <c r="G6" s="19">
        <v>20.8732</v>
      </c>
    </row>
    <row r="7" spans="1:7" ht="21.75" customHeight="1">
      <c r="A7" s="56" t="s">
        <v>104</v>
      </c>
      <c r="B7" s="56" t="s">
        <v>105</v>
      </c>
      <c r="C7" s="56">
        <v>10</v>
      </c>
      <c r="D7" s="56">
        <v>72.1868</v>
      </c>
      <c r="E7" s="57">
        <v>20.195</v>
      </c>
      <c r="F7" s="58">
        <v>51.9918</v>
      </c>
      <c r="G7" s="59">
        <v>25.7735</v>
      </c>
    </row>
    <row r="8" spans="1:7" s="64" customFormat="1" ht="21.75" customHeight="1">
      <c r="A8" s="60" t="s">
        <v>239</v>
      </c>
      <c r="B8" s="60" t="s">
        <v>313</v>
      </c>
      <c r="C8" s="60">
        <v>8</v>
      </c>
      <c r="D8" s="60">
        <v>68.7494</v>
      </c>
      <c r="E8" s="61">
        <v>19.8167</v>
      </c>
      <c r="F8" s="62">
        <v>48.9327</v>
      </c>
      <c r="G8" s="63">
        <v>16.44</v>
      </c>
    </row>
    <row r="9" spans="1:7" s="64" customFormat="1" ht="21.75" customHeight="1">
      <c r="A9" s="60" t="s">
        <v>239</v>
      </c>
      <c r="B9" s="60" t="s">
        <v>154</v>
      </c>
      <c r="C9" s="60">
        <v>10</v>
      </c>
      <c r="D9" s="61">
        <v>46.4837</v>
      </c>
      <c r="E9" s="61">
        <v>5.7447</v>
      </c>
      <c r="F9" s="62">
        <v>40.739</v>
      </c>
      <c r="G9" s="63">
        <v>17.3005</v>
      </c>
    </row>
    <row r="10" spans="1:7" ht="21.75" customHeight="1">
      <c r="A10" s="56" t="s">
        <v>239</v>
      </c>
      <c r="B10" s="56" t="s">
        <v>240</v>
      </c>
      <c r="C10" s="56">
        <v>3</v>
      </c>
      <c r="D10" s="56">
        <v>7.3782</v>
      </c>
      <c r="E10" s="65">
        <v>0</v>
      </c>
      <c r="F10" s="58">
        <f>D10-G10</f>
        <v>7.3782</v>
      </c>
      <c r="G10" s="16">
        <v>0</v>
      </c>
    </row>
    <row r="11" spans="1:7" ht="21.75" customHeight="1">
      <c r="A11" s="56" t="s">
        <v>239</v>
      </c>
      <c r="B11" s="56" t="s">
        <v>241</v>
      </c>
      <c r="C11" s="66">
        <v>2</v>
      </c>
      <c r="D11" s="67">
        <v>9.7384</v>
      </c>
      <c r="E11" s="68">
        <v>6.4833</v>
      </c>
      <c r="F11" s="69">
        <v>3.2551</v>
      </c>
      <c r="G11" s="56">
        <v>0</v>
      </c>
    </row>
    <row r="12" spans="1:7" s="64" customFormat="1" ht="21.75" customHeight="1">
      <c r="A12" s="60" t="s">
        <v>239</v>
      </c>
      <c r="B12" s="60" t="s">
        <v>314</v>
      </c>
      <c r="C12" s="60">
        <v>3</v>
      </c>
      <c r="D12" s="61">
        <v>12.7</v>
      </c>
      <c r="E12" s="70">
        <v>0</v>
      </c>
      <c r="F12" s="61">
        <v>12.7</v>
      </c>
      <c r="G12" s="70">
        <v>0</v>
      </c>
    </row>
    <row r="13" spans="1:7" s="64" customFormat="1" ht="21.75" customHeight="1">
      <c r="A13" s="60" t="s">
        <v>239</v>
      </c>
      <c r="B13" s="60" t="s">
        <v>242</v>
      </c>
      <c r="C13" s="60">
        <v>6</v>
      </c>
      <c r="D13" s="60">
        <v>25.2764</v>
      </c>
      <c r="E13" s="61">
        <v>0</v>
      </c>
      <c r="F13" s="62">
        <v>25.2764</v>
      </c>
      <c r="G13" s="63">
        <v>0</v>
      </c>
    </row>
    <row r="14" spans="1:7" ht="21.75" customHeight="1">
      <c r="A14" s="56" t="s">
        <v>239</v>
      </c>
      <c r="B14" s="56" t="s">
        <v>243</v>
      </c>
      <c r="C14" s="56">
        <v>3</v>
      </c>
      <c r="D14" s="56">
        <v>7.5129</v>
      </c>
      <c r="E14" s="65">
        <v>0</v>
      </c>
      <c r="F14" s="56">
        <v>7.5129</v>
      </c>
      <c r="G14" s="17">
        <v>1.908</v>
      </c>
    </row>
    <row r="15" spans="1:7" s="64" customFormat="1" ht="21.75" customHeight="1">
      <c r="A15" s="60" t="s">
        <v>239</v>
      </c>
      <c r="B15" s="60" t="s">
        <v>244</v>
      </c>
      <c r="C15" s="60">
        <v>4</v>
      </c>
      <c r="D15" s="60">
        <v>10.0854</v>
      </c>
      <c r="E15" s="61">
        <v>0</v>
      </c>
      <c r="F15" s="62">
        <v>10.0854</v>
      </c>
      <c r="G15" s="63">
        <v>4.4276</v>
      </c>
    </row>
    <row r="16" spans="1:7" ht="21.75" customHeight="1">
      <c r="A16" s="56" t="s">
        <v>239</v>
      </c>
      <c r="B16" s="56" t="s">
        <v>245</v>
      </c>
      <c r="C16" s="56">
        <v>1</v>
      </c>
      <c r="D16" s="56">
        <v>10.5202</v>
      </c>
      <c r="E16" s="57">
        <v>10.5202</v>
      </c>
      <c r="F16" s="58"/>
      <c r="G16" s="16"/>
    </row>
    <row r="17" spans="1:7" ht="21.75" customHeight="1">
      <c r="A17" s="56" t="s">
        <v>239</v>
      </c>
      <c r="B17" s="56" t="s">
        <v>246</v>
      </c>
      <c r="C17" s="56">
        <v>4</v>
      </c>
      <c r="D17" s="56">
        <v>9.4595</v>
      </c>
      <c r="E17" s="57">
        <v>1.0324</v>
      </c>
      <c r="F17" s="57">
        <v>8.4271</v>
      </c>
      <c r="G17" s="71">
        <v>3.147</v>
      </c>
    </row>
    <row r="18" spans="1:7" s="64" customFormat="1" ht="21.75" customHeight="1">
      <c r="A18" s="72" t="s">
        <v>239</v>
      </c>
      <c r="B18" s="72" t="s">
        <v>247</v>
      </c>
      <c r="C18" s="72">
        <v>1</v>
      </c>
      <c r="D18" s="73">
        <v>6.2542</v>
      </c>
      <c r="E18" s="70">
        <v>0</v>
      </c>
      <c r="F18" s="73">
        <v>6.2542</v>
      </c>
      <c r="G18" s="74">
        <v>0</v>
      </c>
    </row>
    <row r="19" spans="1:7" s="64" customFormat="1" ht="21.75" customHeight="1">
      <c r="A19" s="60" t="s">
        <v>239</v>
      </c>
      <c r="B19" s="60" t="s">
        <v>248</v>
      </c>
      <c r="C19" s="60">
        <v>2</v>
      </c>
      <c r="D19" s="60">
        <v>12.9087</v>
      </c>
      <c r="E19" s="75">
        <v>0</v>
      </c>
      <c r="F19" s="62">
        <v>12.9087</v>
      </c>
      <c r="G19" s="76">
        <v>2.4568</v>
      </c>
    </row>
    <row r="20" spans="1:7" s="64" customFormat="1" ht="21.75" customHeight="1">
      <c r="A20" s="77" t="s">
        <v>239</v>
      </c>
      <c r="B20" s="77" t="s">
        <v>249</v>
      </c>
      <c r="C20" s="77">
        <v>4</v>
      </c>
      <c r="D20" s="77">
        <v>17.1405</v>
      </c>
      <c r="E20" s="78">
        <v>0</v>
      </c>
      <c r="F20" s="79">
        <v>17.1405</v>
      </c>
      <c r="G20" s="80">
        <v>3.6394</v>
      </c>
    </row>
    <row r="21" spans="1:7" ht="21.75" customHeight="1">
      <c r="A21" s="16" t="s">
        <v>238</v>
      </c>
      <c r="B21" s="16"/>
      <c r="C21" s="16">
        <f>SUM(C6:C20)</f>
        <v>91</v>
      </c>
      <c r="D21" s="16">
        <f>SUM(D6:D20)</f>
        <v>465.8365</v>
      </c>
      <c r="E21" s="18">
        <f>SUM(E6:E20)</f>
        <v>89.80479999999999</v>
      </c>
      <c r="F21" s="18">
        <f>SUM(F6:F20)</f>
        <v>376.0317</v>
      </c>
      <c r="G21" s="17">
        <f>SUM(G6:G20)</f>
        <v>95.966</v>
      </c>
    </row>
    <row r="22" spans="1:7" ht="21.75" customHeight="1">
      <c r="A22" s="88" t="s">
        <v>327</v>
      </c>
      <c r="B22" s="88"/>
      <c r="C22" s="88"/>
      <c r="D22" s="88"/>
      <c r="E22" s="88"/>
      <c r="F22" s="88"/>
      <c r="G22" s="88"/>
    </row>
  </sheetData>
  <sheetProtection/>
  <mergeCells count="9">
    <mergeCell ref="A1:G1"/>
    <mergeCell ref="A22:G22"/>
    <mergeCell ref="A3:A5"/>
    <mergeCell ref="B3:B5"/>
    <mergeCell ref="C3:C5"/>
    <mergeCell ref="D4:D5"/>
    <mergeCell ref="E4:E5"/>
    <mergeCell ref="F4:F5"/>
    <mergeCell ref="D3:G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龚白[自然资源开发利用处（自然资源所有者权益处）]</dc:creator>
  <cp:keywords/>
  <dc:description/>
  <cp:lastModifiedBy>邹元[自然资源开发利用科]</cp:lastModifiedBy>
  <cp:lastPrinted>2022-04-06T07:43:51Z</cp:lastPrinted>
  <dcterms:created xsi:type="dcterms:W3CDTF">2021-08-24T02:05:38Z</dcterms:created>
  <dcterms:modified xsi:type="dcterms:W3CDTF">2022-04-06T07:43:53Z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