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<sst xmlns="http://schemas.openxmlformats.org/spreadsheetml/2006/main" count="63" uniqueCount="54">
  <si>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</si>
  <si>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</si>
  <si>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</si>
  <si>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</si>
  <si>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</si>
  <si>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</si>
  <si>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</si>
  <si>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</si>
  <si>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</si>
  <si>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</si>
  <si>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</si>
  <si>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</si>
  <si>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</si>
  <si>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</si>
  <si>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</si>
  <si>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</si>
  <si>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</si>
  <si>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</si>
  <si>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</si>
  <si>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</si>
  <si>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</si>
  <si>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</si>
  <si>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</si>
  <si>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</si>
  <si>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</si>
  <si>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</si>
  <si>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</si>
  <si>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</si>
  <si>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</si>
  <si>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</si>
  <si>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</si>
  <si>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</si>
  <si>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</si>
  <si>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</si>
  <si>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</si>
  <si>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</si>
  <si>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旋耕播种机</t>
  </si>
  <si>
    <t>动力喷雾机</t>
  </si>
  <si>
    <t>农用搬运机</t>
  </si>
  <si>
    <t>田园搬运机</t>
  </si>
  <si>
    <t>遥控飞行喷雾机</t>
  </si>
  <si>
    <t>2019年江阴市农机购置省级资金使用进度表</t>
  </si>
  <si>
    <t>乘坐式水稻插秧机(2019)</t>
  </si>
  <si>
    <t>喷杆喷雾机*(2019)</t>
  </si>
  <si>
    <t>中央补贴分配资金</t>
  </si>
  <si>
    <t>喷杆喷雾机</t>
  </si>
  <si>
    <t>插秧机</t>
  </si>
  <si>
    <t>种植施肥机械</t>
  </si>
  <si>
    <t>2019年上半年</t>
  </si>
  <si>
    <t>2019  年 11 月  15  日</t>
  </si>
  <si>
    <t>总投入资金（万元）</t>
  </si>
  <si>
    <t>农田基本建设机械</t>
  </si>
  <si>
    <t>激光平地机</t>
  </si>
  <si>
    <t>2*1-2.4*7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</si>
</sst>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  <font>
      <b/>
      <sz val="8"/>
      <color indexed="56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2</xdr:col>
      <xdr:colOff>28575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2075"/>
          <a:ext cx="2219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42" sqref="D42"/>
    </sheetView>
  </sheetViews>
  <sheetFormatPr defaultColWidth="9.00390625" defaultRowHeight="14.25"/>
  <cols>
    <col min="1" max="1" width="9.125" style="0" customWidth="1"/>
    <col min="2" max="2" width="19.625" style="0" customWidth="1"/>
    <col min="3" max="3" width="11.75390625" style="0" customWidth="1"/>
    <col min="4" max="4" width="8.75390625" style="0" customWidth="1"/>
    <col min="5" max="5" width="15.375" style="0" customWidth="1"/>
    <col min="6" max="6" width="6.875" style="0" customWidth="1"/>
    <col min="7" max="7" width="8.75390625" style="0" customWidth="1"/>
  </cols>
  <sheetData>
    <row r="1" spans="1:5" ht="18.75" customHeight="1">
      <c r="A1" s="21" t="s">
        <v>41</v>
      </c>
      <c r="B1" s="21"/>
      <c r="C1" s="21"/>
      <c r="D1" s="21"/>
      <c r="E1" s="21"/>
    </row>
    <row r="2" spans="1:5" ht="18.75" customHeight="1">
      <c r="A2" s="22" t="s">
        <v>49</v>
      </c>
      <c r="B2" s="22"/>
      <c r="C2" s="22"/>
      <c r="D2" s="22"/>
      <c r="E2" s="22"/>
    </row>
    <row r="3" spans="1:7" ht="21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</row>
    <row r="4" spans="1:7" ht="20.25" customHeight="1">
      <c r="A4" s="18" t="s">
        <v>11</v>
      </c>
      <c r="B4" s="4" t="s">
        <v>12</v>
      </c>
      <c r="C4" s="4">
        <v>71</v>
      </c>
      <c r="D4" s="4"/>
      <c r="E4" s="6">
        <v>15.04</v>
      </c>
      <c r="F4" s="6"/>
      <c r="G4" s="6"/>
    </row>
    <row r="5" spans="1:7" ht="20.25" customHeight="1">
      <c r="A5" s="19"/>
      <c r="B5" s="4" t="s">
        <v>13</v>
      </c>
      <c r="C5" s="4">
        <v>32</v>
      </c>
      <c r="D5" s="4"/>
      <c r="E5" s="6">
        <v>5.12</v>
      </c>
      <c r="F5" s="6"/>
      <c r="G5" s="6"/>
    </row>
    <row r="6" spans="1:7" ht="20.25" customHeight="1">
      <c r="A6" s="20"/>
      <c r="B6" s="8" t="s">
        <v>14</v>
      </c>
      <c r="C6" s="8">
        <f>SUM(C4:C5)</f>
        <v>103</v>
      </c>
      <c r="D6" s="8"/>
      <c r="E6" s="8">
        <f>SUM(E4:E5)</f>
        <v>20.16</v>
      </c>
      <c r="F6" s="6"/>
      <c r="G6" s="6"/>
    </row>
    <row r="7" spans="1:7" ht="20.25" customHeight="1">
      <c r="A7" s="19" t="s">
        <v>47</v>
      </c>
      <c r="B7" s="4" t="s">
        <v>36</v>
      </c>
      <c r="C7" s="4">
        <v>3</v>
      </c>
      <c r="D7" s="4"/>
      <c r="E7" s="6">
        <v>0.75</v>
      </c>
      <c r="F7" s="6"/>
      <c r="G7" s="6"/>
    </row>
    <row r="8" spans="1:7" ht="20.25" customHeight="1">
      <c r="A8" s="19"/>
      <c r="B8" s="6" t="s">
        <v>0</v>
      </c>
      <c r="C8" s="6">
        <v>12</v>
      </c>
      <c r="D8" s="6"/>
      <c r="E8" s="6">
        <v>3.26</v>
      </c>
      <c r="F8" s="6"/>
      <c r="G8" s="6"/>
    </row>
    <row r="9" spans="1:7" ht="20.25" customHeight="1">
      <c r="A9" s="19"/>
      <c r="B9" s="6" t="s">
        <v>1</v>
      </c>
      <c r="C9" s="9">
        <v>2</v>
      </c>
      <c r="D9" s="6"/>
      <c r="E9" s="6">
        <v>5.6</v>
      </c>
      <c r="F9" s="6"/>
      <c r="G9" s="6"/>
    </row>
    <row r="10" spans="1:7" ht="20.25" customHeight="1">
      <c r="A10" s="19"/>
      <c r="B10" s="6" t="s">
        <v>42</v>
      </c>
      <c r="C10" s="9"/>
      <c r="D10" s="6"/>
      <c r="E10" s="6"/>
      <c r="F10" s="6"/>
      <c r="G10" s="6"/>
    </row>
    <row r="11" spans="1:7" ht="20.25" customHeight="1">
      <c r="A11" s="19"/>
      <c r="B11" s="4" t="s">
        <v>15</v>
      </c>
      <c r="C11" s="4">
        <v>13</v>
      </c>
      <c r="D11" s="4"/>
      <c r="E11" s="4">
        <v>2.4</v>
      </c>
      <c r="F11" s="6"/>
      <c r="G11" s="6"/>
    </row>
    <row r="12" spans="1:7" ht="20.25" customHeight="1">
      <c r="A12" s="20"/>
      <c r="B12" s="8" t="s">
        <v>14</v>
      </c>
      <c r="C12" s="10">
        <f>SUM(C7:C11)</f>
        <v>30</v>
      </c>
      <c r="D12" s="8"/>
      <c r="E12" s="10">
        <f>SUM(E7:E11)</f>
        <v>12.01</v>
      </c>
      <c r="F12" s="6"/>
      <c r="G12" s="6"/>
    </row>
    <row r="13" spans="1:7" ht="20.25" customHeight="1">
      <c r="A13" s="18" t="s">
        <v>16</v>
      </c>
      <c r="B13" s="4" t="s">
        <v>37</v>
      </c>
      <c r="C13" s="4">
        <v>1</v>
      </c>
      <c r="D13" s="4"/>
      <c r="E13" s="4">
        <v>0.25</v>
      </c>
      <c r="F13" s="6"/>
      <c r="G13" s="6"/>
    </row>
    <row r="14" spans="1:7" ht="20.25" customHeight="1">
      <c r="A14" s="19"/>
      <c r="B14" s="4" t="s">
        <v>40</v>
      </c>
      <c r="C14" s="4">
        <v>20</v>
      </c>
      <c r="D14" s="4"/>
      <c r="E14" s="4">
        <v>28</v>
      </c>
      <c r="F14" s="6"/>
      <c r="G14" s="6"/>
    </row>
    <row r="15" spans="1:7" ht="20.25" customHeight="1">
      <c r="A15" s="19"/>
      <c r="B15" s="4" t="s">
        <v>43</v>
      </c>
      <c r="C15" s="4">
        <v>4</v>
      </c>
      <c r="D15" s="4"/>
      <c r="E15" s="4">
        <v>6</v>
      </c>
      <c r="F15" s="6"/>
      <c r="G15" s="6"/>
    </row>
    <row r="16" spans="1:7" ht="20.25" customHeight="1">
      <c r="A16" s="20"/>
      <c r="B16" s="8" t="s">
        <v>14</v>
      </c>
      <c r="C16" s="8">
        <f>SUM(C13:C15)</f>
        <v>25</v>
      </c>
      <c r="D16" s="8"/>
      <c r="E16" s="8">
        <f>SUM(E13:E15)</f>
        <v>34.25</v>
      </c>
      <c r="F16" s="6"/>
      <c r="G16" s="6"/>
    </row>
    <row r="17" spans="1:7" ht="20.25" customHeight="1">
      <c r="A17" s="18" t="s">
        <v>17</v>
      </c>
      <c r="B17" s="4" t="s">
        <v>18</v>
      </c>
      <c r="C17" s="4">
        <v>8</v>
      </c>
      <c r="D17" s="4"/>
      <c r="E17" s="6">
        <v>31</v>
      </c>
      <c r="F17" s="6"/>
      <c r="G17" s="6">
        <v>8</v>
      </c>
    </row>
    <row r="18" spans="1:7" ht="20.25" customHeight="1">
      <c r="A18" s="19"/>
      <c r="B18" s="4" t="s">
        <v>19</v>
      </c>
      <c r="C18" s="4"/>
      <c r="D18" s="4"/>
      <c r="E18" s="6"/>
      <c r="F18" s="5"/>
      <c r="G18" s="5"/>
    </row>
    <row r="19" spans="1:7" ht="20.25" customHeight="1">
      <c r="A19" s="19"/>
      <c r="B19" s="4" t="s">
        <v>20</v>
      </c>
      <c r="C19" s="4">
        <v>6</v>
      </c>
      <c r="D19" s="4"/>
      <c r="E19" s="4">
        <v>1.32</v>
      </c>
      <c r="F19" s="6"/>
      <c r="G19" s="6"/>
    </row>
    <row r="20" spans="1:7" ht="20.25" customHeight="1">
      <c r="A20" s="19"/>
      <c r="B20" s="4" t="s">
        <v>21</v>
      </c>
      <c r="C20" s="4"/>
      <c r="D20" s="4"/>
      <c r="E20" s="4"/>
      <c r="F20" s="4"/>
      <c r="G20" s="11"/>
    </row>
    <row r="21" spans="1:7" ht="20.25" customHeight="1">
      <c r="A21" s="20"/>
      <c r="B21" s="8" t="s">
        <v>14</v>
      </c>
      <c r="C21" s="8">
        <f>SUM(C17:C20)</f>
        <v>14</v>
      </c>
      <c r="D21" s="8"/>
      <c r="E21" s="8">
        <f>SUM(E17:E20)</f>
        <v>32.32</v>
      </c>
      <c r="F21" s="12"/>
      <c r="G21" s="12"/>
    </row>
    <row r="22" spans="1:7" ht="20.25" customHeight="1">
      <c r="A22" s="13" t="s">
        <v>24</v>
      </c>
      <c r="B22" s="8" t="s">
        <v>25</v>
      </c>
      <c r="C22" s="8">
        <v>18</v>
      </c>
      <c r="D22" s="8"/>
      <c r="E22" s="8">
        <v>51.4</v>
      </c>
      <c r="F22" s="9"/>
      <c r="G22" s="9"/>
    </row>
    <row r="23" spans="1:7" ht="20.25" customHeight="1">
      <c r="A23" s="7" t="s">
        <v>22</v>
      </c>
      <c r="B23" s="8" t="s">
        <v>23</v>
      </c>
      <c r="C23" s="8">
        <v>13</v>
      </c>
      <c r="D23" s="8"/>
      <c r="E23" s="8">
        <v>22</v>
      </c>
      <c r="F23" s="12"/>
      <c r="G23" s="12"/>
    </row>
    <row r="24" spans="1:7" ht="20.25" customHeight="1">
      <c r="A24" s="12" t="s">
        <v>38</v>
      </c>
      <c r="B24" s="8" t="s">
        <v>39</v>
      </c>
      <c r="C24" s="8">
        <v>0</v>
      </c>
      <c r="D24" s="8"/>
      <c r="E24" s="8">
        <v>0</v>
      </c>
      <c r="F24" s="9"/>
      <c r="G24" s="9"/>
    </row>
    <row r="25" spans="1:7" ht="20.25" customHeight="1">
      <c r="A25" s="23" t="s">
        <v>51</v>
      </c>
      <c r="B25" s="8" t="s">
        <v>52</v>
      </c>
      <c r="C25" s="8">
        <v>1</v>
      </c>
      <c r="D25" s="8"/>
      <c r="E25" s="8">
        <v>1.2</v>
      </c>
      <c r="F25" s="9"/>
      <c r="G25" s="9"/>
    </row>
    <row r="26" spans="1:7" ht="20.25" customHeight="1">
      <c r="A26" s="18" t="s">
        <v>27</v>
      </c>
      <c r="B26" s="4" t="s">
        <v>28</v>
      </c>
      <c r="C26" s="4">
        <v>18</v>
      </c>
      <c r="D26" s="4"/>
      <c r="E26" s="4">
        <v>2.16</v>
      </c>
      <c r="F26" s="6"/>
      <c r="G26" s="6"/>
    </row>
    <row r="27" spans="1:7" ht="20.25" customHeight="1">
      <c r="A27" s="19"/>
      <c r="B27" s="4" t="s">
        <v>29</v>
      </c>
      <c r="C27" s="4">
        <v>0</v>
      </c>
      <c r="D27" s="4"/>
      <c r="E27" s="4"/>
      <c r="F27" s="6"/>
      <c r="G27" s="6"/>
    </row>
    <row r="28" spans="1:7" ht="20.25" customHeight="1">
      <c r="A28" s="20"/>
      <c r="B28" s="8" t="s">
        <v>14</v>
      </c>
      <c r="C28" s="8">
        <f>SUM(C26:C27)</f>
        <v>18</v>
      </c>
      <c r="D28" s="8"/>
      <c r="E28" s="8">
        <f>SUM(E26:E27)</f>
        <v>2.16</v>
      </c>
      <c r="F28" s="6"/>
      <c r="G28" s="6"/>
    </row>
    <row r="29" spans="1:7" ht="20.25" customHeight="1">
      <c r="A29" s="7" t="s">
        <v>30</v>
      </c>
      <c r="B29" s="8" t="s">
        <v>31</v>
      </c>
      <c r="C29" s="8">
        <v>13</v>
      </c>
      <c r="D29" s="8"/>
      <c r="E29" s="10">
        <v>42.05</v>
      </c>
      <c r="F29" s="6"/>
      <c r="G29" s="6">
        <v>3</v>
      </c>
    </row>
    <row r="30" spans="1:7" ht="20.25" customHeight="1">
      <c r="A30" s="7" t="s">
        <v>32</v>
      </c>
      <c r="B30" s="8" t="s">
        <v>26</v>
      </c>
      <c r="C30" s="8"/>
      <c r="D30" s="8"/>
      <c r="E30" s="8"/>
      <c r="F30" s="9"/>
      <c r="G30" s="6"/>
    </row>
    <row r="31" spans="1:7" ht="20.25" customHeight="1">
      <c r="A31" s="4"/>
      <c r="B31" s="4" t="s">
        <v>33</v>
      </c>
      <c r="C31" s="4">
        <f>C30+C29+C28+C22+C23+C21+C16+C12+C6+C24+C25</f>
        <v>235</v>
      </c>
      <c r="D31" s="4">
        <v>0</v>
      </c>
      <c r="E31" s="4">
        <f>E30+E29+E28+E22+E23+E21+E16+E12+E6+E24+E25</f>
        <v>217.54999999999995</v>
      </c>
      <c r="F31" s="4">
        <f>SUM(F4:F30)</f>
        <v>0</v>
      </c>
      <c r="G31" s="4">
        <f>SUM(G4:G30)</f>
        <v>11</v>
      </c>
    </row>
    <row r="32" spans="1:7" ht="20.25" customHeight="1">
      <c r="A32" s="4"/>
      <c r="B32" s="4" t="s">
        <v>44</v>
      </c>
      <c r="C32" s="4"/>
      <c r="D32" s="4"/>
      <c r="E32" s="4">
        <v>457</v>
      </c>
      <c r="F32" s="6"/>
      <c r="G32" s="6"/>
    </row>
    <row r="33" spans="1:7" ht="20.25" customHeight="1">
      <c r="A33" s="4"/>
      <c r="B33" s="4" t="s">
        <v>3</v>
      </c>
      <c r="C33" s="4"/>
      <c r="D33" s="4"/>
      <c r="E33" s="4">
        <v>290.524</v>
      </c>
      <c r="F33" s="6"/>
      <c r="G33" s="6"/>
    </row>
    <row r="34" spans="1:7" ht="20.25" customHeight="1">
      <c r="A34" s="4"/>
      <c r="B34" s="4" t="s">
        <v>34</v>
      </c>
      <c r="C34" s="3"/>
      <c r="D34" s="4"/>
      <c r="E34" s="4">
        <v>10</v>
      </c>
      <c r="F34" s="6"/>
      <c r="G34" s="6"/>
    </row>
    <row r="35" spans="1:7" ht="20.25" customHeight="1">
      <c r="A35" s="4"/>
      <c r="B35" s="4" t="s">
        <v>35</v>
      </c>
      <c r="C35" s="3"/>
      <c r="D35" s="4"/>
      <c r="E35" s="4">
        <f>E32+E33+E34-E31</f>
        <v>539.974</v>
      </c>
      <c r="F35" s="6"/>
      <c r="G35" s="6"/>
    </row>
    <row r="37" spans="2:7" ht="23.25" customHeight="1">
      <c r="B37" s="4" t="s">
        <v>5</v>
      </c>
      <c r="C37" s="4" t="s">
        <v>6</v>
      </c>
      <c r="D37" s="4" t="s">
        <v>7</v>
      </c>
      <c r="E37" s="4" t="s">
        <v>8</v>
      </c>
      <c r="F37" s="5"/>
      <c r="G37" s="14" t="s">
        <v>50</v>
      </c>
    </row>
    <row r="38" spans="1:7" ht="18" customHeight="1">
      <c r="A38" s="15" t="s">
        <v>48</v>
      </c>
      <c r="B38" s="5" t="s">
        <v>45</v>
      </c>
      <c r="C38" s="24">
        <v>8</v>
      </c>
      <c r="D38" s="25" t="s">
        <v>53</v>
      </c>
      <c r="E38" s="24">
        <v>18.8</v>
      </c>
      <c r="F38" s="24"/>
      <c r="G38" s="24"/>
    </row>
    <row r="39" spans="1:7" ht="18" customHeight="1">
      <c r="A39" s="16"/>
      <c r="B39" s="5" t="s">
        <v>46</v>
      </c>
      <c r="C39" s="24">
        <v>12</v>
      </c>
      <c r="D39" s="26">
        <v>2.9</v>
      </c>
      <c r="E39" s="24">
        <v>34.8</v>
      </c>
      <c r="F39" s="24"/>
      <c r="G39" s="24"/>
    </row>
    <row r="40" spans="1:7" ht="18" customHeight="1">
      <c r="A40" s="17"/>
      <c r="B40" s="5" t="s">
        <v>33</v>
      </c>
      <c r="C40" s="24">
        <f>SUM(C38:C39)</f>
        <v>20</v>
      </c>
      <c r="D40" s="24"/>
      <c r="E40" s="24">
        <f>SUM(E38:E39)</f>
        <v>53.599999999999994</v>
      </c>
      <c r="F40" s="24"/>
      <c r="G40" s="24">
        <v>181.18</v>
      </c>
    </row>
  </sheetData>
  <mergeCells count="8">
    <mergeCell ref="A1:E1"/>
    <mergeCell ref="A2:E2"/>
    <mergeCell ref="A4:A6"/>
    <mergeCell ref="A7:A12"/>
    <mergeCell ref="A38:A40"/>
    <mergeCell ref="A13:A16"/>
    <mergeCell ref="A17:A21"/>
    <mergeCell ref="A26:A28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ignoredErrors>
    <ignoredError sqref="E16 C16 E28 C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2019-11-14T06:02:57Z</cp:lastPrinted>
  <dcterms:created xsi:type="dcterms:W3CDTF">1996-12-17T01:32:42Z</dcterms:created>
  <dcterms:modified xsi:type="dcterms:W3CDTF">2019-11-14T06:03:27Z</dcterms:modified>
  <cp:category/>
  <cp:version/>
  <cp:contentType/>
  <cp:contentStatus/>
</cp:coreProperties>
</file>